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ΤΑΚΤΙΚΟΣ_ΠΡΟΓΡΑΜΜΑΤΙΣΜΟΣ &amp; ΠΡΟΫΠΟΛΟΓΙΣΜΟΣ\ΠΡΟΫΠΟΛΟΓΙΣΜΟΣ\ΠΡΟΥΠΟΛΟΓΙΣΜΟΣ 2022\ΤΜΗΜΑΤΑ\ΚΑΤΑΝΟΜΗ ΤΜΗΜΑΤΩΝ\"/>
    </mc:Choice>
  </mc:AlternateContent>
  <bookViews>
    <workbookView xWindow="0" yWindow="0" windowWidth="28800" windowHeight="1248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E63" i="1"/>
  <c r="D63" i="1"/>
  <c r="H19" i="1"/>
  <c r="H28" i="1"/>
  <c r="H35" i="1"/>
  <c r="H44" i="1"/>
  <c r="H51" i="1"/>
  <c r="F17" i="1"/>
  <c r="H17" i="1" s="1"/>
  <c r="F18" i="1"/>
  <c r="H18" i="1" s="1"/>
  <c r="F19" i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16" i="1"/>
  <c r="H16" i="1" s="1"/>
  <c r="F15" i="1"/>
  <c r="H15" i="1" s="1"/>
  <c r="H63" i="1" l="1"/>
  <c r="F63" i="1"/>
</calcChain>
</file>

<file path=xl/sharedStrings.xml><?xml version="1.0" encoding="utf-8"?>
<sst xmlns="http://schemas.openxmlformats.org/spreadsheetml/2006/main" count="128" uniqueCount="127">
  <si>
    <t>ΑΑ</t>
  </si>
  <si>
    <t>ΚΑΕ</t>
  </si>
  <si>
    <t>ΠΕΡΙΓΡΑΦΗ</t>
  </si>
  <si>
    <t>ΑΡΧΙΚΗ ΚΑΤΑΝΟΜΗ</t>
  </si>
  <si>
    <t>ΕΝΤΥΠΟ 4</t>
  </si>
  <si>
    <t xml:space="preserve">ΣΧΟΛΗ: </t>
  </si>
  <si>
    <t xml:space="preserve">ΤΜΗΜΑ: </t>
  </si>
  <si>
    <t xml:space="preserve">ΠΡΟΕΔΡΟΣ: </t>
  </si>
  <si>
    <t>ΟΙΚΟΝΟΜΙΚΟΣ ΥΠΕΥΘΥΝΟΣ:</t>
  </si>
  <si>
    <t>Ε Λ Λ Η Ν Ι Κ Η   Δ Η Μ Ο Κ Ρ Α Τ Ι Α</t>
  </si>
  <si>
    <t>0289Α</t>
  </si>
  <si>
    <t>Επικουρικό έργο Μεταπτυχιακών Φοιτητών.</t>
  </si>
  <si>
    <t>0419Α</t>
  </si>
  <si>
    <t>Παροχή υπηρεσιών σχετικές με αμοιβές ελευθέρων επαγγελματιών όπως εξωτερικούς συνεργάτες ή αμοιβές ελευθέρων επαγγελματιών για μηχανογραφική επεξεργασία στοιχείων.</t>
  </si>
  <si>
    <t>0561Α</t>
  </si>
  <si>
    <t>Εισφορές στον ΕΦΚΑ</t>
  </si>
  <si>
    <t>0433Α</t>
  </si>
  <si>
    <t>Ανανέωση συνδρομής σε λογισμικά προγράμματα ή πακέτα, αμοιβές Νομικών Προσώπων και Οργανισμών για την μηχανογραφική επεξεργασία στοιχείων.</t>
  </si>
  <si>
    <t>0711Α</t>
  </si>
  <si>
    <t xml:space="preserve">Οδοιπορικά Έξοδα εκτός Έδρας. </t>
  </si>
  <si>
    <t>0721A</t>
  </si>
  <si>
    <t xml:space="preserve">Ημερ. Αποζημίωση Εσωτερικού. </t>
  </si>
  <si>
    <t>(ΑΣΚΗΣΕΙΣ ΥΠΑΙΘΡΟΥ)</t>
  </si>
  <si>
    <t>0815Α</t>
  </si>
  <si>
    <t>Μίσθωση μεταφορικών μέσων. (ΑΣΚΗΣΕΙΣ ΥΠΑΙΘΡΟΥ)</t>
  </si>
  <si>
    <t>0829A</t>
  </si>
  <si>
    <t>Έξοδα για μεταφορικές εταιρίες και φορτωτικές.</t>
  </si>
  <si>
    <t>0831A</t>
  </si>
  <si>
    <t>Δαπάνες για ταχυδρομικά τέλη Courier, ΕΛΤΑ.</t>
  </si>
  <si>
    <t>0832A</t>
  </si>
  <si>
    <t xml:space="preserve">(OTE) </t>
  </si>
  <si>
    <t>0855A</t>
  </si>
  <si>
    <t>Επιδείξεις, Γιορτές κ.λπ. Θεάματα. (ΑΦΟΡΑ ΤΙΣ ΠΟΛΙΤΙΣΤΙΚΕΣ ΟΜΑΔΕΣ)</t>
  </si>
  <si>
    <t>0857A</t>
  </si>
  <si>
    <t>Συμμετοχή σε Συνέδρια.</t>
  </si>
  <si>
    <t>0863A</t>
  </si>
  <si>
    <t>Συντήρηση και Επισκευή Κτηρίων (Κατόπιν συνεννόησης και τεχνικής περιγραφής της Τεχνικής Υπηρεσίας)</t>
  </si>
  <si>
    <t>0881A</t>
  </si>
  <si>
    <t>Συντήρηση και Επισκευή Μεταφορικών Μέσων Ξηράς.</t>
  </si>
  <si>
    <t>0889Α</t>
  </si>
  <si>
    <t>Συντήρηση φωτοτυπικών μηχανημάτων.</t>
  </si>
  <si>
    <t>0889Γ</t>
  </si>
  <si>
    <t>Συντήρηση επιστημονικών οργάνων και συναφούς εξοπλισμού.</t>
  </si>
  <si>
    <t>0889Δ</t>
  </si>
  <si>
    <t>Συντήρηση Ηλεκτρονικών Υπολογιστών, Εκτυπωτών, Σαρωτών και λοιπού συναφούς εξοπλισμού.</t>
  </si>
  <si>
    <t>0891Α</t>
  </si>
  <si>
    <t>Εκτυπώσεις, Εκδόσεις, Γενικά και Βιβλιοδετήσεις.</t>
  </si>
  <si>
    <t>0912A</t>
  </si>
  <si>
    <r>
      <t>Τέλη Κυκλοφορίας, Διόδια, ΚΤΕΟ</t>
    </r>
    <r>
      <rPr>
        <b/>
        <sz val="10"/>
        <color rgb="FF000000"/>
        <rFont val="Verdana"/>
        <family val="2"/>
        <charset val="161"/>
      </rPr>
      <t>.</t>
    </r>
  </si>
  <si>
    <t>1259A</t>
  </si>
  <si>
    <t>Προμήθεια Βιβλίων.</t>
  </si>
  <si>
    <t>1261A</t>
  </si>
  <si>
    <t>Προμήθεια γραφικής ύλης και μικροαντικειμένων γραφείου γενικά.</t>
  </si>
  <si>
    <t>1281A</t>
  </si>
  <si>
    <t>Προμήθεια υλικών μηχανογραφικών και λοιπών συναφών εφαρμογών (μελάνια).</t>
  </si>
  <si>
    <t>1381A</t>
  </si>
  <si>
    <t>Προμήθεια ειδών καθαριότητας και ευπρεπισμού και ειδικά εργαστηριακά υλικά.</t>
  </si>
  <si>
    <t>1413Α</t>
  </si>
  <si>
    <t>Προμήθεια ειδών Συντήρηση και Επισκευή Κτηρίων (Μόνο Δάπεδα κατόπιν συνεννόησης και τεχνικής περιγραφής της Τεχνικής Υπηρεσίας)</t>
  </si>
  <si>
    <t>1439A</t>
  </si>
  <si>
    <t>Ανταλλακτικά και υλικά συντήρησης φωτοτυπικών μηχανημάτων, εξοπλισμού υπολογιστών, λοιπών μηχανών γραφείου, ψυκτικών μηχανημάτων και λοιπού μηχανολογικού εξοπλισμού, ανταλλακτικά για ασφάλειες.</t>
  </si>
  <si>
    <t>1731Α</t>
  </si>
  <si>
    <t>Προμήθεια Φωτοτυπικού Χαρτιού. (A4)</t>
  </si>
  <si>
    <t>4121ΑΑ</t>
  </si>
  <si>
    <t>Συνδρομές Επιστ. Περιοδικών και Βάσεων Δεδομένων, Οδηγός Σπουδών, Πόστερ/Αφίσες, Προκηρύξεις και λοιπά είδη που δεν εξειδικεύονται στις κάτωθι υποκατηγορίες του Κωδικού 4121.</t>
  </si>
  <si>
    <t>4121ΑΓ</t>
  </si>
  <si>
    <t>Αποζημίωση για δοθείσες διαλέξεις</t>
  </si>
  <si>
    <t>4121ΑΕ</t>
  </si>
  <si>
    <t>Μηχανολογικά, Ηλεκτρολογικά, Αναπτυξιακά.</t>
  </si>
  <si>
    <t>4121ΑΖ</t>
  </si>
  <si>
    <t>Αντιδραστήρια, διαλύτες.</t>
  </si>
  <si>
    <t>4121ΑΘ</t>
  </si>
  <si>
    <t>Γενικής Χρήσης, υαλικά πλαστικά.</t>
  </si>
  <si>
    <t>4121ΑΙ</t>
  </si>
  <si>
    <t>Επιστημονικός Εξοπλισμός.</t>
  </si>
  <si>
    <t>4121ΑΚ</t>
  </si>
  <si>
    <t>Ασκήσεις Υπαίθρου.</t>
  </si>
  <si>
    <t>4121ΑΣΤ</t>
  </si>
  <si>
    <t>Αέρια, αναγεννήσεις στηλών απιονισμού.</t>
  </si>
  <si>
    <t>7111A</t>
  </si>
  <si>
    <t>Προμήθεια επίπλων.</t>
  </si>
  <si>
    <t>7112A</t>
  </si>
  <si>
    <t>Προμήθεια Ηλεκτρικών συσκευών και μηχανημάτων κλιματισμού γραφείων.</t>
  </si>
  <si>
    <t>7123A</t>
  </si>
  <si>
    <t>Προμήθεια Ηλεκτρονικών Υπολογιστών, λογισμικού και συναφούς βοηθητικού εξοπλισμού (πάγιος εξοπλισμός).</t>
  </si>
  <si>
    <t>7123Γ</t>
  </si>
  <si>
    <t>Αγορά καινούργιου λογισμικού (SOFTWARE).</t>
  </si>
  <si>
    <t>7124Α</t>
  </si>
  <si>
    <t>Προμήθεια φωτοτυπικών μηχανημάτων.</t>
  </si>
  <si>
    <t>7129A</t>
  </si>
  <si>
    <t>Αγορά Βιντεοπροβολέων, προβολέων διαφανειών και Φαξ.</t>
  </si>
  <si>
    <t>ΥΑΛΟΥΡΓΕΙΟ</t>
  </si>
  <si>
    <t>ΜΗΧΑΝΟΥΡΓΕΙΟ</t>
  </si>
  <si>
    <t>ΕΡΓ. ΕΝΟΡΓΑΝΗΣ ΑΝΑΛΥΣΗΣ</t>
  </si>
  <si>
    <t>ΕΡΓ. ΗΛΕΚΤΡ. ΜΙΚΡΟΣΚΟΠΙΑΣ ΚΑΙ ΜΙΚΡΟΑΝΑΛΥΣΗΣ</t>
  </si>
  <si>
    <t>ΠΕΙΡΑΜΑΤΟΖΩΑ</t>
  </si>
  <si>
    <t>ΑΚΤΙΝΕΣ Χ (XRD)</t>
  </si>
  <si>
    <t>ΒΙΒΛΙΟΘΗΚΗ &amp; ΚΕΝΤΡΟ ΠΛΗΡΟΦΟΡΗΣΗΣ</t>
  </si>
  <si>
    <t>ΣΥΝΟΛΟ</t>
  </si>
  <si>
    <t>1Η ΤΡΟΠΟΠΟΙΗΣΗ</t>
  </si>
  <si>
    <t>2Η ΤΡΟΠΟΠΟΙΗΣΗ</t>
  </si>
  <si>
    <t>ΑΥΞΗΣΗ(+)/ ΜΕΙΩΣΗ (-)</t>
  </si>
  <si>
    <t>Σημειώσεις</t>
  </si>
  <si>
    <t>Τηλεφωνικά τέλη, ΚΑΕ 0832Α: αμετάβλητα σε σχέση με το 2021.</t>
  </si>
  <si>
    <t>Όσο αφορά τη συντήρηση, ο Κωδικός 0889 θα επιμερισθεί  σε:</t>
  </si>
  <si>
    <t xml:space="preserve">α) συντήρηση φωτοτυπικών μηχανημάτων ΚΑΕ 0889Α. Στην αρχική κατανομή θα πρέπει να συμπεριλαμβάνετε το ποσό που αναλογεί από τις ενεργές συμβάσεις του διαγωνισμού του 2020 ως προς το 1ο τρίμηνο + τα ποσά που δηλώθηκαν στο νέο διαγωνισμό που προκηρύχθηκε το 2021 υπολογίζοντας μόνο τους 9 μήνες. </t>
  </si>
  <si>
    <t>β) συντήρηση Οργάνων και παντός είδους Επιστημονικού Εξοπλισμού ΚΑΕ 0889Γ και</t>
  </si>
  <si>
    <t>γ) συντήρηση Ηλεκτρονικών Υπολογιστών, Εκτυπωτών, Σαρωτών και συναφούς εξοπλισμού, ΚΑΕ 0889Δ. Για τα ποσά που δηλώθηκαν το 2021 θα υπογραφεί το συμφωνητικό με ισχύ από 1/03/2022 έως 28/02/2023. Σε περίπτωση που επιθυμείτε να συμπεριληφθείτε στην λίστα του επόμενου διαγωνισμού ο οποίος θα διεξαχθεί τέλη του 2022 θα πρέπει να δηλωθεί στην αρχική σας κατανομή.</t>
  </si>
  <si>
    <t>Όσο αφορά τις μετακινήσεις, ΚΑΕ 0711Α &amp; 0721Α, η έκδοση της Απόφασης Ανάληψης Υποχρέωσης και η σχετική Εντολή Μετακίνησης θα πρέπει σε κάθε περίπτωση να προηγούνται της ημερομηνίας μετακίνησης.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</si>
  <si>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</si>
  <si>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</si>
  <si>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</si>
  <si>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</si>
  <si>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</si>
  <si>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</si>
  <si>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</si>
  <si>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</si>
  <si>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</si>
  <si>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</si>
  <si>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Για τον ΚΑΕ 0419Α που αφορά τις αμοιβές ελεύθερων επαγγελματιών και εξωτερικών συνεργατών και μεταξύ άλλων υπόκεινται σε κρατήσεις ΕΦΚΑ (παρέχουν υπηρεσίες σε έως 2 εργοδότες), οι εργοδοτικές εισφορές, θα πρέπει να προϋπολογισθούν και να συμπεριλαμβάνονται στον ΚΑΕ 0561Α.</t>
  </si>
  <si>
    <t>Ο ΚΑΕ για την αγορά νέου λογισμικού (SOFTWARE) είναι ο 7123Γ. Ο συγκεκριμένος ΚΑΕ δεν αφορά στην ανανέωση αδειών λογισμικού. Για την ανανέωση αδειών λογισμικού θα χρησιμοποιείται ο ΚΑΕ 0433Α όπως ισχύει έως σήμερα.</t>
  </si>
  <si>
    <t>Ο ΚΑΕ για την συντήρηση και επισκευή κτηρίων, κατόπιν συνεννόησης και τεχνικής περιγραφής της Τεχνικής Υπηρεσίας, είναι ο 0863Α.</t>
  </si>
  <si>
    <t>Ο ΚΑΕ για την προμήθεια δαπέδων, κατόπιν συνεννόησης και τεχνικής περιγραφής της Τεχνικής Υπηρεσίας, είναι ο 1413Α.</t>
  </si>
  <si>
    <t>Ο ΚΑΕ για τις ασκήσεις υπαίθρου είναι ο 4121ΑΚ και αφορά τα Τμήματα Βιολογίας, Γεωλογίας, Πολιτικών Μηχανικών και Μηχανικών Περιβάλλοντος σύμφωνα με την απόφαση της Συγκλήτου.</t>
  </si>
  <si>
    <t>Ο ΚΑΕ για την αγορά επίπλων είναι ο 7111Α.</t>
  </si>
  <si>
    <t xml:space="preserve">Η Κατανομή των πιστώσεων του τακτικού Προϋπολογισμού των Τμημάτων και των λοιπών μονάδων θα πρέπει να έχει ολοκληρωθεί και κοινοποιηθεί στη Δ.Ο.Υ.  στο email proypolog@upatras.gr το αργότερο έως 25/2/2022. Μετά την έγκριση της τροποποίησης θα ενημερωθείτε για τους ΚΑΕ για τους οποίους θα διεξαχθούν Διαγωνισμοί. Η σχετική απόφαση θα προκύψει με βάση το συνολικό ποσό που θα δηλωθεί από τα Τμήματα και τις λοιπές μονάδες στους αντίστοιχους ΚΑΕ.
</t>
  </si>
  <si>
    <t>Το όριο για την αγορά Ηλεκτρονικών Υπολογιστών, ΚΑΕ 7123Α είναι 10% του Π/Υ.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</si>
</sst>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sz val="12"/>
      <color theme="1"/>
      <name val="Microsoft Sans Serif"/>
      <family val="2"/>
      <charset val="161"/>
    </font>
    <font>
      <sz val="10"/>
      <color rgb="FF000000"/>
      <name val="Verdana"/>
      <family val="2"/>
      <charset val="161"/>
    </font>
    <font>
      <b/>
      <u/>
      <sz val="10"/>
      <color rgb="FF000000"/>
      <name val="Verdana"/>
      <family val="2"/>
      <charset val="161"/>
    </font>
    <font>
      <sz val="10"/>
      <color rgb="FF000000"/>
      <name val="Times New Roman"/>
      <family val="1"/>
      <charset val="161"/>
    </font>
    <font>
      <b/>
      <sz val="11"/>
      <color rgb="FF000000"/>
      <name val="Calibri"/>
      <family val="2"/>
      <charset val="161"/>
    </font>
    <font>
      <b/>
      <i/>
      <u/>
      <sz val="12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rgb="FF000000"/>
      <name val="Verdana"/>
      <family val="2"/>
      <charset val="161"/>
    </font>
    <font>
      <b/>
      <i/>
      <u/>
      <sz val="10"/>
      <color rgb="FF000000"/>
      <name val="Verdana"/>
      <family val="2"/>
      <charset val="161"/>
    </font>
    <font>
      <u/>
      <sz val="10"/>
      <color rgb="FF000000"/>
      <name val="Verdana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rgb="FF000000"/>
      <name val="Verdana"/>
      <family val="2"/>
      <charset val="161"/>
    </font>
    <font>
      <b/>
      <u/>
      <sz val="11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1" fillId="0" borderId="4" xfId="0" applyNumberFormat="1" applyFont="1" applyBorder="1"/>
    <xf numFmtId="4" fontId="11" fillId="0" borderId="5" xfId="0" applyNumberFormat="1" applyFont="1" applyBorder="1"/>
    <xf numFmtId="4" fontId="11" fillId="0" borderId="3" xfId="0" applyNumberFormat="1" applyFont="1" applyBorder="1"/>
    <xf numFmtId="4" fontId="11" fillId="0" borderId="8" xfId="0" applyNumberFormat="1" applyFont="1" applyBorder="1"/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4" fontId="11" fillId="0" borderId="10" xfId="0" applyNumberFormat="1" applyFont="1" applyBorder="1"/>
    <xf numFmtId="4" fontId="11" fillId="0" borderId="11" xfId="0" applyNumberFormat="1" applyFont="1" applyBorder="1"/>
    <xf numFmtId="0" fontId="1" fillId="0" borderId="12" xfId="0" applyFont="1" applyBorder="1" applyAlignment="1">
      <alignment vertical="top"/>
    </xf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4" fontId="11" fillId="0" borderId="13" xfId="0" applyNumberFormat="1" applyFont="1" applyBorder="1"/>
    <xf numFmtId="4" fontId="11" fillId="0" borderId="14" xfId="0" applyNumberFormat="1" applyFont="1" applyBorder="1"/>
    <xf numFmtId="0" fontId="1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" fontId="11" fillId="0" borderId="0" xfId="0" applyNumberFormat="1" applyFont="1" applyBorder="1"/>
    <xf numFmtId="0" fontId="11" fillId="0" borderId="0" xfId="0" applyFont="1" applyAlignment="1">
      <alignment horizontal="right" vertical="top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504825</xdr:colOff>
      <xdr:row>4</xdr:row>
      <xdr:rowOff>127775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047875" cy="69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34" workbookViewId="0">
      <selection activeCell="B71" sqref="B71:H71"/>
    </sheetView>
  </sheetViews>
  <sheetFormatPr defaultRowHeight="15" x14ac:dyDescent="0.25"/>
  <cols>
    <col min="1" max="1" width="5.7109375" customWidth="1"/>
    <col min="2" max="2" width="17.42578125" customWidth="1"/>
    <col min="3" max="3" width="30.7109375" customWidth="1"/>
    <col min="4" max="4" width="16.7109375" customWidth="1"/>
    <col min="5" max="5" width="14.7109375" customWidth="1"/>
    <col min="6" max="6" width="16.7109375" customWidth="1"/>
    <col min="7" max="7" width="14.7109375" customWidth="1"/>
    <col min="8" max="8" width="16.7109375" customWidth="1"/>
  </cols>
  <sheetData>
    <row r="1" spans="1:8" x14ac:dyDescent="0.25">
      <c r="A1" s="4" t="s">
        <v>9</v>
      </c>
      <c r="B1" s="6"/>
    </row>
    <row r="6" spans="1:8" x14ac:dyDescent="0.25">
      <c r="A6" s="42" t="s">
        <v>4</v>
      </c>
      <c r="B6" s="42"/>
    </row>
    <row r="7" spans="1:8" x14ac:dyDescent="0.25">
      <c r="A7" s="33"/>
      <c r="B7" s="33"/>
    </row>
    <row r="8" spans="1:8" ht="15.75" x14ac:dyDescent="0.25">
      <c r="A8" s="5" t="s">
        <v>5</v>
      </c>
      <c r="B8" s="5"/>
    </row>
    <row r="9" spans="1:8" ht="15.75" x14ac:dyDescent="0.25">
      <c r="A9" s="5" t="s">
        <v>6</v>
      </c>
      <c r="B9" s="5"/>
    </row>
    <row r="10" spans="1:8" ht="15.75" x14ac:dyDescent="0.25">
      <c r="A10" s="5" t="s">
        <v>7</v>
      </c>
      <c r="B10" s="5"/>
    </row>
    <row r="11" spans="1:8" ht="15.75" x14ac:dyDescent="0.25">
      <c r="A11" s="5" t="s">
        <v>8</v>
      </c>
      <c r="B11" s="5"/>
      <c r="C11" s="5"/>
    </row>
    <row r="12" spans="1:8" ht="15.75" x14ac:dyDescent="0.25">
      <c r="A12" s="5"/>
      <c r="B12" s="5"/>
      <c r="C12" s="5"/>
    </row>
    <row r="13" spans="1:8" ht="15.75" thickBot="1" x14ac:dyDescent="0.3"/>
    <row r="14" spans="1:8" ht="26.25" thickBot="1" x14ac:dyDescent="0.3">
      <c r="A14" s="1" t="s">
        <v>0</v>
      </c>
      <c r="B14" s="9" t="s">
        <v>1</v>
      </c>
      <c r="C14" s="2" t="s">
        <v>2</v>
      </c>
      <c r="D14" s="3" t="s">
        <v>3</v>
      </c>
      <c r="E14" s="14" t="s">
        <v>101</v>
      </c>
      <c r="F14" s="14" t="s">
        <v>99</v>
      </c>
      <c r="G14" s="14" t="s">
        <v>101</v>
      </c>
      <c r="H14" s="14" t="s">
        <v>100</v>
      </c>
    </row>
    <row r="15" spans="1:8" ht="25.5" x14ac:dyDescent="0.25">
      <c r="A15" s="11">
        <v>1</v>
      </c>
      <c r="B15" s="19" t="s">
        <v>10</v>
      </c>
      <c r="C15" s="10" t="s">
        <v>11</v>
      </c>
      <c r="D15" s="15"/>
      <c r="E15" s="15"/>
      <c r="F15" s="15">
        <f>D15+E15</f>
        <v>0</v>
      </c>
      <c r="G15" s="15"/>
      <c r="H15" s="16">
        <f>F15+G15</f>
        <v>0</v>
      </c>
    </row>
    <row r="16" spans="1:8" ht="102" x14ac:dyDescent="0.25">
      <c r="A16" s="12">
        <v>2</v>
      </c>
      <c r="B16" s="20" t="s">
        <v>12</v>
      </c>
      <c r="C16" s="7" t="s">
        <v>13</v>
      </c>
      <c r="D16" s="17"/>
      <c r="E16" s="17"/>
      <c r="F16" s="17">
        <f>D16+E16</f>
        <v>0</v>
      </c>
      <c r="G16" s="17"/>
      <c r="H16" s="18">
        <f t="shared" ref="H16:H62" si="0">F16+G16</f>
        <v>0</v>
      </c>
    </row>
    <row r="17" spans="1:8" ht="15.75" x14ac:dyDescent="0.25">
      <c r="A17" s="12">
        <v>3</v>
      </c>
      <c r="B17" s="20" t="s">
        <v>14</v>
      </c>
      <c r="C17" s="7" t="s">
        <v>15</v>
      </c>
      <c r="D17" s="17"/>
      <c r="E17" s="17"/>
      <c r="F17" s="17">
        <f t="shared" ref="F17:F62" si="1">D17+E17</f>
        <v>0</v>
      </c>
      <c r="G17" s="17"/>
      <c r="H17" s="18">
        <f t="shared" si="0"/>
        <v>0</v>
      </c>
    </row>
    <row r="18" spans="1:8" ht="76.5" x14ac:dyDescent="0.25">
      <c r="A18" s="12">
        <v>4</v>
      </c>
      <c r="B18" s="20" t="s">
        <v>16</v>
      </c>
      <c r="C18" s="7" t="s">
        <v>17</v>
      </c>
      <c r="D18" s="17"/>
      <c r="E18" s="17"/>
      <c r="F18" s="17">
        <f t="shared" si="1"/>
        <v>0</v>
      </c>
      <c r="G18" s="17"/>
      <c r="H18" s="18">
        <f t="shared" si="0"/>
        <v>0</v>
      </c>
    </row>
    <row r="19" spans="1:8" ht="25.5" x14ac:dyDescent="0.25">
      <c r="A19" s="12">
        <v>5</v>
      </c>
      <c r="B19" s="20" t="s">
        <v>18</v>
      </c>
      <c r="C19" s="7" t="s">
        <v>19</v>
      </c>
      <c r="D19" s="17"/>
      <c r="E19" s="17"/>
      <c r="F19" s="17">
        <f t="shared" si="1"/>
        <v>0</v>
      </c>
      <c r="G19" s="17"/>
      <c r="H19" s="18">
        <f t="shared" si="0"/>
        <v>0</v>
      </c>
    </row>
    <row r="20" spans="1:8" ht="25.5" x14ac:dyDescent="0.25">
      <c r="A20" s="43">
        <v>6</v>
      </c>
      <c r="B20" s="44" t="s">
        <v>20</v>
      </c>
      <c r="C20" s="7" t="s">
        <v>21</v>
      </c>
      <c r="D20" s="17"/>
      <c r="E20" s="17"/>
      <c r="F20" s="17">
        <f t="shared" si="1"/>
        <v>0</v>
      </c>
      <c r="G20" s="17"/>
      <c r="H20" s="18">
        <f t="shared" si="0"/>
        <v>0</v>
      </c>
    </row>
    <row r="21" spans="1:8" ht="15.75" x14ac:dyDescent="0.25">
      <c r="A21" s="43"/>
      <c r="B21" s="44"/>
      <c r="C21" s="7" t="s">
        <v>22</v>
      </c>
      <c r="D21" s="17"/>
      <c r="E21" s="17"/>
      <c r="F21" s="17">
        <f t="shared" si="1"/>
        <v>0</v>
      </c>
      <c r="G21" s="17"/>
      <c r="H21" s="18">
        <f t="shared" si="0"/>
        <v>0</v>
      </c>
    </row>
    <row r="22" spans="1:8" ht="25.5" x14ac:dyDescent="0.25">
      <c r="A22" s="12">
        <v>7</v>
      </c>
      <c r="B22" s="20" t="s">
        <v>23</v>
      </c>
      <c r="C22" s="7" t="s">
        <v>24</v>
      </c>
      <c r="D22" s="17"/>
      <c r="E22" s="17"/>
      <c r="F22" s="17">
        <f t="shared" si="1"/>
        <v>0</v>
      </c>
      <c r="G22" s="17"/>
      <c r="H22" s="18">
        <f t="shared" si="0"/>
        <v>0</v>
      </c>
    </row>
    <row r="23" spans="1:8" ht="25.5" x14ac:dyDescent="0.25">
      <c r="A23" s="12">
        <v>8</v>
      </c>
      <c r="B23" s="20" t="s">
        <v>25</v>
      </c>
      <c r="C23" s="7" t="s">
        <v>26</v>
      </c>
      <c r="D23" s="17"/>
      <c r="E23" s="17"/>
      <c r="F23" s="17">
        <f t="shared" si="1"/>
        <v>0</v>
      </c>
      <c r="G23" s="17"/>
      <c r="H23" s="18">
        <f t="shared" si="0"/>
        <v>0</v>
      </c>
    </row>
    <row r="24" spans="1:8" ht="25.5" x14ac:dyDescent="0.25">
      <c r="A24" s="12">
        <v>9</v>
      </c>
      <c r="B24" s="20" t="s">
        <v>27</v>
      </c>
      <c r="C24" s="7" t="s">
        <v>28</v>
      </c>
      <c r="D24" s="17"/>
      <c r="E24" s="17"/>
      <c r="F24" s="17">
        <f t="shared" si="1"/>
        <v>0</v>
      </c>
      <c r="G24" s="17"/>
      <c r="H24" s="18">
        <f t="shared" si="0"/>
        <v>0</v>
      </c>
    </row>
    <row r="25" spans="1:8" ht="15.75" x14ac:dyDescent="0.25">
      <c r="A25" s="12">
        <v>10</v>
      </c>
      <c r="B25" s="20" t="s">
        <v>29</v>
      </c>
      <c r="C25" s="8" t="s">
        <v>30</v>
      </c>
      <c r="D25" s="17"/>
      <c r="E25" s="17"/>
      <c r="F25" s="17">
        <f t="shared" si="1"/>
        <v>0</v>
      </c>
      <c r="G25" s="17"/>
      <c r="H25" s="18">
        <f t="shared" si="0"/>
        <v>0</v>
      </c>
    </row>
    <row r="26" spans="1:8" ht="38.25" x14ac:dyDescent="0.25">
      <c r="A26" s="12">
        <v>11</v>
      </c>
      <c r="B26" s="20" t="s">
        <v>31</v>
      </c>
      <c r="C26" s="7" t="s">
        <v>32</v>
      </c>
      <c r="D26" s="17"/>
      <c r="E26" s="17"/>
      <c r="F26" s="17">
        <f t="shared" si="1"/>
        <v>0</v>
      </c>
      <c r="G26" s="17"/>
      <c r="H26" s="18">
        <f t="shared" si="0"/>
        <v>0</v>
      </c>
    </row>
    <row r="27" spans="1:8" ht="15.75" x14ac:dyDescent="0.25">
      <c r="A27" s="12">
        <v>12</v>
      </c>
      <c r="B27" s="20" t="s">
        <v>33</v>
      </c>
      <c r="C27" s="7" t="s">
        <v>34</v>
      </c>
      <c r="D27" s="17"/>
      <c r="E27" s="17"/>
      <c r="F27" s="17">
        <f t="shared" si="1"/>
        <v>0</v>
      </c>
      <c r="G27" s="17"/>
      <c r="H27" s="18">
        <f t="shared" si="0"/>
        <v>0</v>
      </c>
    </row>
    <row r="28" spans="1:8" ht="63.75" x14ac:dyDescent="0.25">
      <c r="A28" s="12">
        <v>13</v>
      </c>
      <c r="B28" s="20" t="s">
        <v>35</v>
      </c>
      <c r="C28" s="7" t="s">
        <v>36</v>
      </c>
      <c r="D28" s="17"/>
      <c r="E28" s="17"/>
      <c r="F28" s="17">
        <f t="shared" si="1"/>
        <v>0</v>
      </c>
      <c r="G28" s="17"/>
      <c r="H28" s="18">
        <f t="shared" si="0"/>
        <v>0</v>
      </c>
    </row>
    <row r="29" spans="1:8" ht="25.5" x14ac:dyDescent="0.25">
      <c r="A29" s="12">
        <v>14</v>
      </c>
      <c r="B29" s="20" t="s">
        <v>37</v>
      </c>
      <c r="C29" s="7" t="s">
        <v>38</v>
      </c>
      <c r="D29" s="17"/>
      <c r="E29" s="17"/>
      <c r="F29" s="17">
        <f t="shared" si="1"/>
        <v>0</v>
      </c>
      <c r="G29" s="17"/>
      <c r="H29" s="18">
        <f t="shared" si="0"/>
        <v>0</v>
      </c>
    </row>
    <row r="30" spans="1:8" ht="25.5" x14ac:dyDescent="0.25">
      <c r="A30" s="12">
        <v>15</v>
      </c>
      <c r="B30" s="20" t="s">
        <v>39</v>
      </c>
      <c r="C30" s="7" t="s">
        <v>40</v>
      </c>
      <c r="D30" s="17"/>
      <c r="E30" s="17"/>
      <c r="F30" s="17">
        <f t="shared" si="1"/>
        <v>0</v>
      </c>
      <c r="G30" s="17"/>
      <c r="H30" s="18">
        <f t="shared" si="0"/>
        <v>0</v>
      </c>
    </row>
    <row r="31" spans="1:8" ht="38.25" x14ac:dyDescent="0.25">
      <c r="A31" s="12">
        <v>16</v>
      </c>
      <c r="B31" s="20" t="s">
        <v>41</v>
      </c>
      <c r="C31" s="7" t="s">
        <v>42</v>
      </c>
      <c r="D31" s="17"/>
      <c r="E31" s="17"/>
      <c r="F31" s="17">
        <f t="shared" si="1"/>
        <v>0</v>
      </c>
      <c r="G31" s="17"/>
      <c r="H31" s="18">
        <f t="shared" si="0"/>
        <v>0</v>
      </c>
    </row>
    <row r="32" spans="1:8" ht="51" x14ac:dyDescent="0.25">
      <c r="A32" s="12">
        <v>17</v>
      </c>
      <c r="B32" s="20" t="s">
        <v>43</v>
      </c>
      <c r="C32" s="7" t="s">
        <v>44</v>
      </c>
      <c r="D32" s="17"/>
      <c r="E32" s="17"/>
      <c r="F32" s="17">
        <f t="shared" si="1"/>
        <v>0</v>
      </c>
      <c r="G32" s="17"/>
      <c r="H32" s="18">
        <f t="shared" si="0"/>
        <v>0</v>
      </c>
    </row>
    <row r="33" spans="1:8" ht="25.5" x14ac:dyDescent="0.25">
      <c r="A33" s="12">
        <v>18</v>
      </c>
      <c r="B33" s="20" t="s">
        <v>45</v>
      </c>
      <c r="C33" s="7" t="s">
        <v>46</v>
      </c>
      <c r="D33" s="17"/>
      <c r="E33" s="17"/>
      <c r="F33" s="17">
        <f t="shared" si="1"/>
        <v>0</v>
      </c>
      <c r="G33" s="17"/>
      <c r="H33" s="18">
        <f t="shared" si="0"/>
        <v>0</v>
      </c>
    </row>
    <row r="34" spans="1:8" ht="25.5" x14ac:dyDescent="0.25">
      <c r="A34" s="12">
        <v>19</v>
      </c>
      <c r="B34" s="20" t="s">
        <v>47</v>
      </c>
      <c r="C34" s="7" t="s">
        <v>48</v>
      </c>
      <c r="D34" s="17"/>
      <c r="E34" s="17"/>
      <c r="F34" s="17">
        <f t="shared" si="1"/>
        <v>0</v>
      </c>
      <c r="G34" s="17"/>
      <c r="H34" s="18">
        <f t="shared" si="0"/>
        <v>0</v>
      </c>
    </row>
    <row r="35" spans="1:8" ht="15.75" x14ac:dyDescent="0.25">
      <c r="A35" s="12">
        <v>20</v>
      </c>
      <c r="B35" s="20" t="s">
        <v>49</v>
      </c>
      <c r="C35" s="7" t="s">
        <v>50</v>
      </c>
      <c r="D35" s="17"/>
      <c r="E35" s="17"/>
      <c r="F35" s="17">
        <f t="shared" si="1"/>
        <v>0</v>
      </c>
      <c r="G35" s="17"/>
      <c r="H35" s="18">
        <f t="shared" si="0"/>
        <v>0</v>
      </c>
    </row>
    <row r="36" spans="1:8" ht="38.25" x14ac:dyDescent="0.25">
      <c r="A36" s="12">
        <v>21</v>
      </c>
      <c r="B36" s="20" t="s">
        <v>51</v>
      </c>
      <c r="C36" s="7" t="s">
        <v>52</v>
      </c>
      <c r="D36" s="17"/>
      <c r="E36" s="17"/>
      <c r="F36" s="17">
        <f t="shared" si="1"/>
        <v>0</v>
      </c>
      <c r="G36" s="17"/>
      <c r="H36" s="18">
        <f t="shared" si="0"/>
        <v>0</v>
      </c>
    </row>
    <row r="37" spans="1:8" ht="51" x14ac:dyDescent="0.25">
      <c r="A37" s="12">
        <v>22</v>
      </c>
      <c r="B37" s="20" t="s">
        <v>53</v>
      </c>
      <c r="C37" s="7" t="s">
        <v>54</v>
      </c>
      <c r="D37" s="17"/>
      <c r="E37" s="17"/>
      <c r="F37" s="17">
        <f t="shared" si="1"/>
        <v>0</v>
      </c>
      <c r="G37" s="17"/>
      <c r="H37" s="18">
        <f t="shared" si="0"/>
        <v>0</v>
      </c>
    </row>
    <row r="38" spans="1:8" ht="38.25" x14ac:dyDescent="0.25">
      <c r="A38" s="12">
        <v>23</v>
      </c>
      <c r="B38" s="20" t="s">
        <v>55</v>
      </c>
      <c r="C38" s="7" t="s">
        <v>56</v>
      </c>
      <c r="D38" s="17"/>
      <c r="E38" s="17"/>
      <c r="F38" s="17">
        <f t="shared" si="1"/>
        <v>0</v>
      </c>
      <c r="G38" s="17"/>
      <c r="H38" s="18">
        <f t="shared" si="0"/>
        <v>0</v>
      </c>
    </row>
    <row r="39" spans="1:8" ht="63.75" x14ac:dyDescent="0.25">
      <c r="A39" s="12">
        <v>24</v>
      </c>
      <c r="B39" s="20" t="s">
        <v>57</v>
      </c>
      <c r="C39" s="7" t="s">
        <v>58</v>
      </c>
      <c r="D39" s="17"/>
      <c r="E39" s="17"/>
      <c r="F39" s="17">
        <f t="shared" si="1"/>
        <v>0</v>
      </c>
      <c r="G39" s="17"/>
      <c r="H39" s="18">
        <f t="shared" si="0"/>
        <v>0</v>
      </c>
    </row>
    <row r="40" spans="1:8" ht="102" x14ac:dyDescent="0.25">
      <c r="A40" s="12">
        <v>25</v>
      </c>
      <c r="B40" s="20" t="s">
        <v>59</v>
      </c>
      <c r="C40" s="7" t="s">
        <v>60</v>
      </c>
      <c r="D40" s="17"/>
      <c r="E40" s="17"/>
      <c r="F40" s="17">
        <f t="shared" si="1"/>
        <v>0</v>
      </c>
      <c r="G40" s="17"/>
      <c r="H40" s="18">
        <f t="shared" si="0"/>
        <v>0</v>
      </c>
    </row>
    <row r="41" spans="1:8" ht="25.5" x14ac:dyDescent="0.25">
      <c r="A41" s="12">
        <v>26</v>
      </c>
      <c r="B41" s="20" t="s">
        <v>61</v>
      </c>
      <c r="C41" s="7" t="s">
        <v>62</v>
      </c>
      <c r="D41" s="17"/>
      <c r="E41" s="17"/>
      <c r="F41" s="17">
        <f t="shared" si="1"/>
        <v>0</v>
      </c>
      <c r="G41" s="17"/>
      <c r="H41" s="18">
        <f t="shared" si="0"/>
        <v>0</v>
      </c>
    </row>
    <row r="42" spans="1:8" ht="102" x14ac:dyDescent="0.25">
      <c r="A42" s="12">
        <v>27</v>
      </c>
      <c r="B42" s="21" t="s">
        <v>63</v>
      </c>
      <c r="C42" s="7" t="s">
        <v>64</v>
      </c>
      <c r="D42" s="17"/>
      <c r="E42" s="17"/>
      <c r="F42" s="17">
        <f t="shared" si="1"/>
        <v>0</v>
      </c>
      <c r="G42" s="17"/>
      <c r="H42" s="18">
        <f t="shared" si="0"/>
        <v>0</v>
      </c>
    </row>
    <row r="43" spans="1:8" ht="25.5" x14ac:dyDescent="0.25">
      <c r="A43" s="12">
        <v>28</v>
      </c>
      <c r="B43" s="20" t="s">
        <v>65</v>
      </c>
      <c r="C43" s="7" t="s">
        <v>66</v>
      </c>
      <c r="D43" s="17"/>
      <c r="E43" s="17"/>
      <c r="F43" s="17">
        <f t="shared" si="1"/>
        <v>0</v>
      </c>
      <c r="G43" s="17"/>
      <c r="H43" s="18">
        <f t="shared" si="0"/>
        <v>0</v>
      </c>
    </row>
    <row r="44" spans="1:8" ht="25.5" x14ac:dyDescent="0.25">
      <c r="A44" s="12">
        <v>29</v>
      </c>
      <c r="B44" s="20" t="s">
        <v>67</v>
      </c>
      <c r="C44" s="7" t="s">
        <v>68</v>
      </c>
      <c r="D44" s="17"/>
      <c r="E44" s="17"/>
      <c r="F44" s="17">
        <f t="shared" si="1"/>
        <v>0</v>
      </c>
      <c r="G44" s="17"/>
      <c r="H44" s="18">
        <f t="shared" si="0"/>
        <v>0</v>
      </c>
    </row>
    <row r="45" spans="1:8" ht="15.75" x14ac:dyDescent="0.25">
      <c r="A45" s="12">
        <v>30</v>
      </c>
      <c r="B45" s="20" t="s">
        <v>69</v>
      </c>
      <c r="C45" s="7" t="s">
        <v>70</v>
      </c>
      <c r="D45" s="17"/>
      <c r="E45" s="17"/>
      <c r="F45" s="17">
        <f t="shared" si="1"/>
        <v>0</v>
      </c>
      <c r="G45" s="17"/>
      <c r="H45" s="18">
        <f t="shared" si="0"/>
        <v>0</v>
      </c>
    </row>
    <row r="46" spans="1:8" ht="25.5" x14ac:dyDescent="0.25">
      <c r="A46" s="12">
        <v>31</v>
      </c>
      <c r="B46" s="20" t="s">
        <v>71</v>
      </c>
      <c r="C46" s="7" t="s">
        <v>72</v>
      </c>
      <c r="D46" s="17"/>
      <c r="E46" s="17"/>
      <c r="F46" s="17">
        <f t="shared" si="1"/>
        <v>0</v>
      </c>
      <c r="G46" s="17"/>
      <c r="H46" s="18">
        <f t="shared" si="0"/>
        <v>0</v>
      </c>
    </row>
    <row r="47" spans="1:8" ht="15.75" x14ac:dyDescent="0.25">
      <c r="A47" s="12">
        <v>32</v>
      </c>
      <c r="B47" s="20" t="s">
        <v>73</v>
      </c>
      <c r="C47" s="7" t="s">
        <v>74</v>
      </c>
      <c r="D47" s="17"/>
      <c r="E47" s="17"/>
      <c r="F47" s="17">
        <f t="shared" si="1"/>
        <v>0</v>
      </c>
      <c r="G47" s="17"/>
      <c r="H47" s="18">
        <f t="shared" si="0"/>
        <v>0</v>
      </c>
    </row>
    <row r="48" spans="1:8" ht="15.75" x14ac:dyDescent="0.25">
      <c r="A48" s="12">
        <v>33</v>
      </c>
      <c r="B48" s="20" t="s">
        <v>75</v>
      </c>
      <c r="C48" s="7" t="s">
        <v>76</v>
      </c>
      <c r="D48" s="17"/>
      <c r="E48" s="17"/>
      <c r="F48" s="17">
        <f t="shared" si="1"/>
        <v>0</v>
      </c>
      <c r="G48" s="17"/>
      <c r="H48" s="18">
        <f t="shared" si="0"/>
        <v>0</v>
      </c>
    </row>
    <row r="49" spans="1:8" ht="25.5" x14ac:dyDescent="0.25">
      <c r="A49" s="12">
        <v>34</v>
      </c>
      <c r="B49" s="20" t="s">
        <v>77</v>
      </c>
      <c r="C49" s="7" t="s">
        <v>78</v>
      </c>
      <c r="D49" s="17"/>
      <c r="E49" s="17"/>
      <c r="F49" s="17">
        <f t="shared" si="1"/>
        <v>0</v>
      </c>
      <c r="G49" s="17"/>
      <c r="H49" s="18">
        <f t="shared" si="0"/>
        <v>0</v>
      </c>
    </row>
    <row r="50" spans="1:8" ht="15.75" x14ac:dyDescent="0.25">
      <c r="A50" s="12">
        <v>35</v>
      </c>
      <c r="B50" s="20" t="s">
        <v>79</v>
      </c>
      <c r="C50" s="7" t="s">
        <v>80</v>
      </c>
      <c r="D50" s="17"/>
      <c r="E50" s="17"/>
      <c r="F50" s="17">
        <f t="shared" si="1"/>
        <v>0</v>
      </c>
      <c r="G50" s="17"/>
      <c r="H50" s="18">
        <f t="shared" si="0"/>
        <v>0</v>
      </c>
    </row>
    <row r="51" spans="1:8" ht="38.25" x14ac:dyDescent="0.25">
      <c r="A51" s="12">
        <v>36</v>
      </c>
      <c r="B51" s="20" t="s">
        <v>81</v>
      </c>
      <c r="C51" s="7" t="s">
        <v>82</v>
      </c>
      <c r="D51" s="17"/>
      <c r="E51" s="17"/>
      <c r="F51" s="17">
        <f t="shared" si="1"/>
        <v>0</v>
      </c>
      <c r="G51" s="17"/>
      <c r="H51" s="18">
        <f t="shared" si="0"/>
        <v>0</v>
      </c>
    </row>
    <row r="52" spans="1:8" ht="63.75" x14ac:dyDescent="0.25">
      <c r="A52" s="12">
        <v>37</v>
      </c>
      <c r="B52" s="20" t="s">
        <v>83</v>
      </c>
      <c r="C52" s="7" t="s">
        <v>84</v>
      </c>
      <c r="D52" s="17"/>
      <c r="E52" s="17"/>
      <c r="F52" s="17">
        <f t="shared" si="1"/>
        <v>0</v>
      </c>
      <c r="G52" s="17"/>
      <c r="H52" s="18">
        <f t="shared" si="0"/>
        <v>0</v>
      </c>
    </row>
    <row r="53" spans="1:8" ht="25.5" x14ac:dyDescent="0.25">
      <c r="A53" s="12">
        <v>38</v>
      </c>
      <c r="B53" s="20" t="s">
        <v>85</v>
      </c>
      <c r="C53" s="7" t="s">
        <v>86</v>
      </c>
      <c r="D53" s="17"/>
      <c r="E53" s="17"/>
      <c r="F53" s="17">
        <f t="shared" si="1"/>
        <v>0</v>
      </c>
      <c r="G53" s="17"/>
      <c r="H53" s="18">
        <f t="shared" si="0"/>
        <v>0</v>
      </c>
    </row>
    <row r="54" spans="1:8" ht="25.5" x14ac:dyDescent="0.25">
      <c r="A54" s="12">
        <v>39</v>
      </c>
      <c r="B54" s="20" t="s">
        <v>87</v>
      </c>
      <c r="C54" s="7" t="s">
        <v>88</v>
      </c>
      <c r="D54" s="17"/>
      <c r="E54" s="17"/>
      <c r="F54" s="17">
        <f t="shared" si="1"/>
        <v>0</v>
      </c>
      <c r="G54" s="17"/>
      <c r="H54" s="18">
        <f t="shared" si="0"/>
        <v>0</v>
      </c>
    </row>
    <row r="55" spans="1:8" ht="38.25" x14ac:dyDescent="0.25">
      <c r="A55" s="12">
        <v>40</v>
      </c>
      <c r="B55" s="20" t="s">
        <v>89</v>
      </c>
      <c r="C55" s="7" t="s">
        <v>90</v>
      </c>
      <c r="D55" s="17"/>
      <c r="E55" s="17"/>
      <c r="F55" s="17">
        <f t="shared" si="1"/>
        <v>0</v>
      </c>
      <c r="G55" s="17"/>
      <c r="H55" s="18">
        <f t="shared" si="0"/>
        <v>0</v>
      </c>
    </row>
    <row r="56" spans="1:8" ht="15.75" x14ac:dyDescent="0.25">
      <c r="A56" s="12">
        <v>41</v>
      </c>
      <c r="B56" s="13" t="s">
        <v>91</v>
      </c>
      <c r="C56" s="8"/>
      <c r="D56" s="17"/>
      <c r="E56" s="17"/>
      <c r="F56" s="17">
        <f t="shared" si="1"/>
        <v>0</v>
      </c>
      <c r="G56" s="17"/>
      <c r="H56" s="18">
        <f t="shared" si="0"/>
        <v>0</v>
      </c>
    </row>
    <row r="57" spans="1:8" ht="15.75" x14ac:dyDescent="0.25">
      <c r="A57" s="12">
        <v>42</v>
      </c>
      <c r="B57" s="13" t="s">
        <v>92</v>
      </c>
      <c r="C57" s="8"/>
      <c r="D57" s="17"/>
      <c r="E57" s="17"/>
      <c r="F57" s="17">
        <f t="shared" si="1"/>
        <v>0</v>
      </c>
      <c r="G57" s="17"/>
      <c r="H57" s="18">
        <f t="shared" si="0"/>
        <v>0</v>
      </c>
    </row>
    <row r="58" spans="1:8" ht="22.5" customHeight="1" x14ac:dyDescent="0.25">
      <c r="A58" s="12">
        <v>43</v>
      </c>
      <c r="B58" s="13" t="s">
        <v>93</v>
      </c>
      <c r="C58" s="8"/>
      <c r="D58" s="17"/>
      <c r="E58" s="17"/>
      <c r="F58" s="17">
        <f t="shared" si="1"/>
        <v>0</v>
      </c>
      <c r="G58" s="17"/>
      <c r="H58" s="18">
        <f t="shared" si="0"/>
        <v>0</v>
      </c>
    </row>
    <row r="59" spans="1:8" ht="48" customHeight="1" x14ac:dyDescent="0.25">
      <c r="A59" s="12">
        <v>44</v>
      </c>
      <c r="B59" s="13" t="s">
        <v>94</v>
      </c>
      <c r="C59" s="8"/>
      <c r="D59" s="17"/>
      <c r="E59" s="17"/>
      <c r="F59" s="17">
        <f t="shared" si="1"/>
        <v>0</v>
      </c>
      <c r="G59" s="17"/>
      <c r="H59" s="18">
        <f t="shared" si="0"/>
        <v>0</v>
      </c>
    </row>
    <row r="60" spans="1:8" ht="15.75" x14ac:dyDescent="0.25">
      <c r="A60" s="12">
        <v>45</v>
      </c>
      <c r="B60" s="13" t="s">
        <v>95</v>
      </c>
      <c r="C60" s="8"/>
      <c r="D60" s="17"/>
      <c r="E60" s="17"/>
      <c r="F60" s="17">
        <f t="shared" si="1"/>
        <v>0</v>
      </c>
      <c r="G60" s="17"/>
      <c r="H60" s="18">
        <f t="shared" si="0"/>
        <v>0</v>
      </c>
    </row>
    <row r="61" spans="1:8" ht="13.5" customHeight="1" x14ac:dyDescent="0.25">
      <c r="A61" s="12">
        <v>46</v>
      </c>
      <c r="B61" s="13" t="s">
        <v>96</v>
      </c>
      <c r="C61" s="8"/>
      <c r="D61" s="17"/>
      <c r="E61" s="17"/>
      <c r="F61" s="17">
        <f t="shared" si="1"/>
        <v>0</v>
      </c>
      <c r="G61" s="17"/>
      <c r="H61" s="18">
        <f t="shared" si="0"/>
        <v>0</v>
      </c>
    </row>
    <row r="62" spans="1:8" ht="38.25" customHeight="1" thickBot="1" x14ac:dyDescent="0.3">
      <c r="A62" s="22">
        <v>47</v>
      </c>
      <c r="B62" s="23" t="s">
        <v>97</v>
      </c>
      <c r="C62" s="24"/>
      <c r="D62" s="25"/>
      <c r="E62" s="25"/>
      <c r="F62" s="25">
        <f t="shared" si="1"/>
        <v>0</v>
      </c>
      <c r="G62" s="25"/>
      <c r="H62" s="26">
        <f t="shared" si="0"/>
        <v>0</v>
      </c>
    </row>
    <row r="63" spans="1:8" ht="16.5" thickBot="1" x14ac:dyDescent="0.3">
      <c r="A63" s="27"/>
      <c r="B63" s="28" t="s">
        <v>98</v>
      </c>
      <c r="C63" s="29"/>
      <c r="D63" s="30">
        <f>SUM(D15:D62)</f>
        <v>0</v>
      </c>
      <c r="E63" s="30">
        <f>SUM(E15:E62)</f>
        <v>0</v>
      </c>
      <c r="F63" s="30">
        <f>SUM(F15:F62)</f>
        <v>0</v>
      </c>
      <c r="G63" s="30">
        <f>SUM(G15:G62)</f>
        <v>0</v>
      </c>
      <c r="H63" s="31">
        <f>SUM(H15:H62)</f>
        <v>0</v>
      </c>
    </row>
    <row r="64" spans="1:8" ht="15.75" x14ac:dyDescent="0.25">
      <c r="A64" s="34"/>
      <c r="B64" s="35"/>
      <c r="C64" s="36"/>
      <c r="D64" s="37"/>
      <c r="E64" s="37"/>
      <c r="F64" s="37"/>
      <c r="G64" s="37"/>
      <c r="H64" s="37"/>
    </row>
    <row r="66" spans="1:8" x14ac:dyDescent="0.25">
      <c r="B66" s="32" t="s">
        <v>102</v>
      </c>
    </row>
    <row r="67" spans="1:8" ht="50.25" customHeight="1" x14ac:dyDescent="0.25">
      <c r="A67" s="38" t="s">
        <v>109</v>
      </c>
      <c r="B67" s="41" t="s">
        <v>119</v>
      </c>
      <c r="C67" s="41"/>
      <c r="D67" s="41"/>
      <c r="E67" s="41"/>
      <c r="F67" s="41"/>
      <c r="G67" s="41"/>
      <c r="H67" s="41"/>
    </row>
    <row r="68" spans="1:8" ht="32.25" customHeight="1" x14ac:dyDescent="0.25">
      <c r="A68" s="38" t="s">
        <v>110</v>
      </c>
      <c r="B68" s="41" t="s">
        <v>120</v>
      </c>
      <c r="C68" s="41"/>
      <c r="D68" s="41"/>
      <c r="E68" s="41"/>
      <c r="F68" s="41"/>
      <c r="G68" s="41"/>
      <c r="H68" s="41"/>
    </row>
    <row r="69" spans="1:8" ht="15.75" x14ac:dyDescent="0.25">
      <c r="A69" s="38" t="s">
        <v>111</v>
      </c>
      <c r="B69" s="41" t="s">
        <v>103</v>
      </c>
      <c r="C69" s="41"/>
      <c r="D69" s="41"/>
      <c r="E69" s="41"/>
      <c r="F69" s="41"/>
      <c r="G69" s="41"/>
      <c r="H69" s="41"/>
    </row>
    <row r="70" spans="1:8" ht="15.75" x14ac:dyDescent="0.25">
      <c r="A70" s="38" t="s">
        <v>112</v>
      </c>
      <c r="B70" s="41" t="s">
        <v>126</v>
      </c>
      <c r="C70" s="41"/>
      <c r="D70" s="41"/>
      <c r="E70" s="41"/>
      <c r="F70" s="41"/>
      <c r="G70" s="41"/>
      <c r="H70" s="41"/>
    </row>
    <row r="71" spans="1:8" ht="15.75" x14ac:dyDescent="0.25">
      <c r="A71" s="38" t="s">
        <v>113</v>
      </c>
      <c r="B71" s="41" t="s">
        <v>104</v>
      </c>
      <c r="C71" s="41"/>
      <c r="D71" s="41"/>
      <c r="E71" s="41"/>
      <c r="F71" s="41"/>
      <c r="G71" s="41"/>
      <c r="H71" s="41"/>
    </row>
    <row r="72" spans="1:8" ht="48.75" customHeight="1" x14ac:dyDescent="0.25">
      <c r="A72" s="38"/>
      <c r="B72" s="41" t="s">
        <v>105</v>
      </c>
      <c r="C72" s="41"/>
      <c r="D72" s="41"/>
      <c r="E72" s="41"/>
      <c r="F72" s="41"/>
      <c r="G72" s="41"/>
      <c r="H72" s="41"/>
    </row>
    <row r="73" spans="1:8" ht="15.75" x14ac:dyDescent="0.25">
      <c r="A73" s="38"/>
      <c r="B73" s="41" t="s">
        <v>106</v>
      </c>
      <c r="C73" s="41"/>
      <c r="D73" s="41"/>
      <c r="E73" s="41"/>
      <c r="F73" s="41"/>
      <c r="G73" s="41"/>
      <c r="H73" s="41"/>
    </row>
    <row r="74" spans="1:8" ht="45.75" customHeight="1" x14ac:dyDescent="0.25">
      <c r="A74" s="38"/>
      <c r="B74" s="41" t="s">
        <v>107</v>
      </c>
      <c r="C74" s="41"/>
      <c r="D74" s="41"/>
      <c r="E74" s="41"/>
      <c r="F74" s="41"/>
      <c r="G74" s="41"/>
      <c r="H74" s="41"/>
    </row>
    <row r="75" spans="1:8" ht="30" customHeight="1" x14ac:dyDescent="0.25">
      <c r="A75" s="38" t="s">
        <v>114</v>
      </c>
      <c r="B75" s="41" t="s">
        <v>121</v>
      </c>
      <c r="C75" s="41"/>
      <c r="D75" s="41"/>
      <c r="E75" s="41"/>
      <c r="F75" s="41"/>
      <c r="G75" s="41"/>
      <c r="H75" s="41"/>
    </row>
    <row r="76" spans="1:8" ht="36.75" customHeight="1" x14ac:dyDescent="0.25">
      <c r="A76" s="38" t="s">
        <v>115</v>
      </c>
      <c r="B76" s="41" t="s">
        <v>122</v>
      </c>
      <c r="C76" s="41"/>
      <c r="D76" s="41"/>
      <c r="E76" s="41"/>
      <c r="F76" s="41"/>
      <c r="G76" s="41"/>
      <c r="H76" s="41"/>
    </row>
    <row r="77" spans="1:8" ht="30" customHeight="1" x14ac:dyDescent="0.25">
      <c r="A77" s="38" t="s">
        <v>116</v>
      </c>
      <c r="B77" s="41" t="s">
        <v>123</v>
      </c>
      <c r="C77" s="41"/>
      <c r="D77" s="41"/>
      <c r="E77" s="41"/>
      <c r="F77" s="41"/>
      <c r="G77" s="41"/>
      <c r="H77" s="41"/>
    </row>
    <row r="78" spans="1:8" ht="15.75" x14ac:dyDescent="0.25">
      <c r="A78" s="38" t="s">
        <v>117</v>
      </c>
      <c r="B78" s="41" t="s">
        <v>124</v>
      </c>
      <c r="C78" s="41"/>
      <c r="D78" s="41"/>
      <c r="E78" s="41"/>
      <c r="F78" s="41"/>
      <c r="G78" s="41"/>
      <c r="H78" s="41"/>
    </row>
    <row r="79" spans="1:8" ht="30" customHeight="1" x14ac:dyDescent="0.25">
      <c r="A79" s="38" t="s">
        <v>118</v>
      </c>
      <c r="B79" s="41" t="s">
        <v>108</v>
      </c>
      <c r="C79" s="41"/>
      <c r="D79" s="41"/>
      <c r="E79" s="41"/>
      <c r="F79" s="41"/>
      <c r="G79" s="41"/>
      <c r="H79" s="41"/>
    </row>
    <row r="80" spans="1:8" ht="15.75" x14ac:dyDescent="0.25">
      <c r="A80" s="39"/>
      <c r="B80" s="40"/>
      <c r="C80" s="40"/>
      <c r="D80" s="40"/>
      <c r="E80" s="40"/>
      <c r="F80" s="40"/>
      <c r="G80" s="40"/>
      <c r="H80" s="40"/>
    </row>
    <row r="81" spans="1:8" ht="62.25" customHeight="1" x14ac:dyDescent="0.25">
      <c r="A81" s="39"/>
      <c r="B81" s="41" t="s">
        <v>125</v>
      </c>
      <c r="C81" s="41"/>
      <c r="D81" s="41"/>
      <c r="E81" s="41"/>
      <c r="F81" s="41"/>
      <c r="G81" s="41"/>
      <c r="H81" s="41"/>
    </row>
  </sheetData>
  <mergeCells count="17">
    <mergeCell ref="B77:H77"/>
    <mergeCell ref="B78:H78"/>
    <mergeCell ref="B79:H79"/>
    <mergeCell ref="B81:H81"/>
    <mergeCell ref="B71:H71"/>
    <mergeCell ref="B72:H72"/>
    <mergeCell ref="B73:H73"/>
    <mergeCell ref="B74:H74"/>
    <mergeCell ref="B75:H75"/>
    <mergeCell ref="B76:H76"/>
    <mergeCell ref="B70:H70"/>
    <mergeCell ref="A6:B6"/>
    <mergeCell ref="A20:A21"/>
    <mergeCell ref="B20:B21"/>
    <mergeCell ref="B67:H67"/>
    <mergeCell ref="B68:H68"/>
    <mergeCell ref="B69:H69"/>
  </mergeCells>
  <pageMargins left="0.51181102362204722" right="0.51181102362204722" top="0.55118110236220474" bottom="0.55118110236220474" header="0.31496062992125984" footer="0.31496062992125984"/>
  <pageSetup paperSize="9" scale="68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2022-02-14T12:35:48Z</cp:lastPrinted>
  <dcterms:created xsi:type="dcterms:W3CDTF">2022-02-14T12:09:38Z</dcterms:created>
  <dcterms:modified xsi:type="dcterms:W3CDTF">2022-02-15T06:16:46Z</dcterms:modified>
</cp:coreProperties>
</file>