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ΤΑΚΤΙΚΟΣ_ΠΡΟΓΡΑΜΜΑΤΙΣΜΟΣ &amp; ΠΡΟΫΠΟΛΟΓΙΣΜΟΣ\ΠΡΟΫΠΟΛΟΓΙΣΜΟΣ\ΠΡΟΥΠΟΛΟΓΙΣΜΟΣ 2023\ΤΜΗΜΑΤΑ\ΚΑΤΑΝΟΜΗ ΤΜΗΜΑΤΩΝ\ΕΝΤΥΠΑ ΓΙΑ ΑΡΧΙΚΗ ΚΑΤΑΝΟΜΗ ΤΜΗΜΑΤΩΝ\"/>
    </mc:Choice>
  </mc:AlternateContent>
  <bookViews>
    <workbookView xWindow="0" yWindow="0" windowWidth="28800" windowHeight="12480"/>
  </bookViews>
  <sheets>
    <sheet name="Φύλλο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1" l="1"/>
  <c r="H52" i="1" s="1"/>
  <c r="F56" i="1"/>
  <c r="H56" i="1" s="1"/>
  <c r="F48" i="1" l="1"/>
  <c r="H48" i="1" s="1"/>
  <c r="G66" i="1" l="1"/>
  <c r="E66" i="1"/>
  <c r="D66" i="1"/>
  <c r="H19" i="1"/>
  <c r="H28" i="1"/>
  <c r="H35" i="1"/>
  <c r="H44" i="1"/>
  <c r="H53" i="1"/>
  <c r="F17" i="1"/>
  <c r="H17" i="1" s="1"/>
  <c r="F18" i="1"/>
  <c r="H18" i="1" s="1"/>
  <c r="F19" i="1"/>
  <c r="F20" i="1"/>
  <c r="H20" i="1" s="1"/>
  <c r="F21" i="1"/>
  <c r="H21" i="1" s="1"/>
  <c r="F22" i="1"/>
  <c r="H22" i="1" s="1"/>
  <c r="F23" i="1"/>
  <c r="H23" i="1" s="1"/>
  <c r="F24" i="1"/>
  <c r="H24" i="1" s="1"/>
  <c r="F25" i="1"/>
  <c r="H25" i="1" s="1"/>
  <c r="F26" i="1"/>
  <c r="H26" i="1" s="1"/>
  <c r="F27" i="1"/>
  <c r="H27" i="1" s="1"/>
  <c r="F28" i="1"/>
  <c r="F29" i="1"/>
  <c r="H29" i="1" s="1"/>
  <c r="F30" i="1"/>
  <c r="H30" i="1" s="1"/>
  <c r="F31" i="1"/>
  <c r="H31" i="1" s="1"/>
  <c r="F32" i="1"/>
  <c r="H32" i="1" s="1"/>
  <c r="F33" i="1"/>
  <c r="H33" i="1" s="1"/>
  <c r="F34" i="1"/>
  <c r="H34" i="1" s="1"/>
  <c r="F35" i="1"/>
  <c r="F36" i="1"/>
  <c r="H36" i="1" s="1"/>
  <c r="F37" i="1"/>
  <c r="H37" i="1" s="1"/>
  <c r="F38" i="1"/>
  <c r="H38" i="1" s="1"/>
  <c r="F39" i="1"/>
  <c r="H39" i="1" s="1"/>
  <c r="F40" i="1"/>
  <c r="H40" i="1" s="1"/>
  <c r="F41" i="1"/>
  <c r="H41" i="1" s="1"/>
  <c r="F42" i="1"/>
  <c r="H42" i="1" s="1"/>
  <c r="F43" i="1"/>
  <c r="H43" i="1" s="1"/>
  <c r="F44" i="1"/>
  <c r="F45" i="1"/>
  <c r="H45" i="1" s="1"/>
  <c r="F46" i="1"/>
  <c r="H46" i="1" s="1"/>
  <c r="F47" i="1"/>
  <c r="H47" i="1" s="1"/>
  <c r="F49" i="1"/>
  <c r="H49" i="1" s="1"/>
  <c r="F50" i="1"/>
  <c r="H50" i="1" s="1"/>
  <c r="F51" i="1"/>
  <c r="H51" i="1" s="1"/>
  <c r="F53" i="1"/>
  <c r="F54" i="1"/>
  <c r="H54" i="1" s="1"/>
  <c r="F55" i="1"/>
  <c r="H55" i="1" s="1"/>
  <c r="F57" i="1"/>
  <c r="H57" i="1" s="1"/>
  <c r="F58" i="1"/>
  <c r="H58" i="1" s="1"/>
  <c r="F59" i="1"/>
  <c r="H59" i="1" s="1"/>
  <c r="F60" i="1"/>
  <c r="H60" i="1" s="1"/>
  <c r="F61" i="1"/>
  <c r="H61" i="1" s="1"/>
  <c r="F62" i="1"/>
  <c r="H62" i="1" s="1"/>
  <c r="F63" i="1"/>
  <c r="H63" i="1" s="1"/>
  <c r="F64" i="1"/>
  <c r="H64" i="1" s="1"/>
  <c r="F65" i="1"/>
  <c r="H65" i="1" s="1"/>
  <c r="F16" i="1"/>
  <c r="H16" i="1" s="1"/>
  <c r="F15" i="1"/>
  <c r="H15" i="1" s="1"/>
  <c r="H66" i="1" l="1"/>
  <c r="F66" i="1"/>
</calcChain>
</file>

<file path=xl/sharedStrings.xml><?xml version="1.0" encoding="utf-8"?>
<sst xmlns="http://schemas.openxmlformats.org/spreadsheetml/2006/main" count="135" uniqueCount="134">
  <si>
    <t>ΑΑ</t>
  </si>
  <si>
    <t>ΚΑΕ</t>
  </si>
  <si>
    <t>ΠΕΡΙΓΡΑΦΗ</t>
  </si>
  <si>
    <t>ΕΝΤΥΠΟ 4</t>
  </si>
  <si>
    <t xml:space="preserve">ΣΧΟΛΗ: </t>
  </si>
  <si>
    <t xml:space="preserve">ΤΜΗΜΑ: </t>
  </si>
  <si>
    <t xml:space="preserve">ΠΡΟΕΔΡΟΣ: </t>
  </si>
  <si>
    <t>ΟΙΚΟΝΟΜΙΚΟΣ ΥΠΕΥΘΥΝΟΣ:</t>
  </si>
  <si>
    <t>Ε Λ Λ Η Ν Ι Κ Η   Δ Η Μ Ο Κ Ρ Α Τ Ι Α</t>
  </si>
  <si>
    <t>0289Α</t>
  </si>
  <si>
    <t>Επικουρικό έργο Μεταπτυχιακών Φοιτητών.</t>
  </si>
  <si>
    <t>0419Α</t>
  </si>
  <si>
    <t>Παροχή υπηρεσιών σχετικές με αμοιβές ελευθέρων επαγγελματιών όπως εξωτερικούς συνεργάτες ή αμοιβές ελευθέρων επαγγελματιών για μηχανογραφική επεξεργασία στοιχείων.</t>
  </si>
  <si>
    <t>0561Α</t>
  </si>
  <si>
    <t>Εισφορές στον ΕΦΚΑ</t>
  </si>
  <si>
    <t>0433Α</t>
  </si>
  <si>
    <t>0711Α</t>
  </si>
  <si>
    <t xml:space="preserve">Οδοιπορικά Έξοδα εκτός Έδρας. </t>
  </si>
  <si>
    <t>0721A</t>
  </si>
  <si>
    <t xml:space="preserve">Ημερ. Αποζημίωση Εσωτερικού. </t>
  </si>
  <si>
    <t>(ΑΣΚΗΣΕΙΣ ΥΠΑΙΘΡΟΥ)</t>
  </si>
  <si>
    <t>0815Α</t>
  </si>
  <si>
    <t>Μίσθωση μεταφορικών μέσων. (ΑΣΚΗΣΕΙΣ ΥΠΑΙΘΡΟΥ)</t>
  </si>
  <si>
    <t>0829A</t>
  </si>
  <si>
    <t>Έξοδα για μεταφορικές εταιρίες και φορτωτικές.</t>
  </si>
  <si>
    <t>0831A</t>
  </si>
  <si>
    <t>Δαπάνες για ταχυδρομικά τέλη Courier, ΕΛΤΑ.</t>
  </si>
  <si>
    <t>0832A</t>
  </si>
  <si>
    <t xml:space="preserve">(OTE) </t>
  </si>
  <si>
    <t>0855A</t>
  </si>
  <si>
    <t>Επιδείξεις, Γιορτές κ.λπ. Θεάματα. (ΑΦΟΡΑ ΤΙΣ ΠΟΛΙΤΙΣΤΙΚΕΣ ΟΜΑΔΕΣ)</t>
  </si>
  <si>
    <t>0857A</t>
  </si>
  <si>
    <t>Συμμετοχή σε Συνέδρια.</t>
  </si>
  <si>
    <t>0863A</t>
  </si>
  <si>
    <t>Συντήρηση και Επισκευή Κτηρίων (Κατόπιν συνεννόησης και τεχνικής περιγραφής της Τεχνικής Υπηρεσίας)</t>
  </si>
  <si>
    <t>0881A</t>
  </si>
  <si>
    <t>Συντήρηση και Επισκευή Μεταφορικών Μέσων Ξηράς.</t>
  </si>
  <si>
    <t>0889Α</t>
  </si>
  <si>
    <t>Συντήρηση φωτοτυπικών μηχανημάτων.</t>
  </si>
  <si>
    <t>0889Γ</t>
  </si>
  <si>
    <t>Συντήρηση επιστημονικών οργάνων και συναφούς εξοπλισμού.</t>
  </si>
  <si>
    <t>0889Δ</t>
  </si>
  <si>
    <t>Συντήρηση Ηλεκτρονικών Υπολογιστών, Εκτυπωτών, Σαρωτών και λοιπού συναφούς εξοπλισμού.</t>
  </si>
  <si>
    <t>0891Α</t>
  </si>
  <si>
    <t>Εκτυπώσεις, Εκδόσεις, Γενικά και Βιβλιοδετήσεις.</t>
  </si>
  <si>
    <t>0912A</t>
  </si>
  <si>
    <r>
      <t>Τέλη Κυκλοφορίας, Διόδια, ΚΤΕΟ</t>
    </r>
    <r>
      <rPr>
        <b/>
        <sz val="10"/>
        <color rgb="FF000000"/>
        <rFont val="Verdana"/>
        <family val="2"/>
        <charset val="161"/>
      </rPr>
      <t>.</t>
    </r>
  </si>
  <si>
    <t>1259A</t>
  </si>
  <si>
    <t>Προμήθεια Βιβλίων.</t>
  </si>
  <si>
    <t>1261A</t>
  </si>
  <si>
    <t>Προμήθεια γραφικής ύλης και μικροαντικειμένων γραφείου γενικά.</t>
  </si>
  <si>
    <t>1281A</t>
  </si>
  <si>
    <t>Προμήθεια υλικών μηχανογραφικών και λοιπών συναφών εφαρμογών (μελάνια).</t>
  </si>
  <si>
    <t>1381A</t>
  </si>
  <si>
    <t>Προμήθεια ειδών καθαριότητας και ευπρεπισμού και ειδικά εργαστηριακά υλικά.</t>
  </si>
  <si>
    <t>1413Α</t>
  </si>
  <si>
    <t>Προμήθεια ειδών Συντήρηση και Επισκευή Κτηρίων (Μόνο Δάπεδα κατόπιν συνεννόησης και τεχνικής περιγραφής της Τεχνικής Υπηρεσίας)</t>
  </si>
  <si>
    <t>1439A</t>
  </si>
  <si>
    <t>Ανταλλακτικά και υλικά συντήρησης φωτοτυπικών μηχανημάτων, εξοπλισμού υπολογιστών, λοιπών μηχανών γραφείου, ψυκτικών μηχανημάτων και λοιπού μηχανολογικού εξοπλισμού, ανταλλακτικά για ασφάλειες.</t>
  </si>
  <si>
    <t>1731Α</t>
  </si>
  <si>
    <t>Προμήθεια Φωτοτυπικού Χαρτιού. (A4)</t>
  </si>
  <si>
    <t>4121ΑΑ</t>
  </si>
  <si>
    <t>Συνδρομές Επιστ. Περιοδικών και Βάσεων Δεδομένων, Οδηγός Σπουδών, Πόστερ/Αφίσες, Προκηρύξεις και λοιπά είδη που δεν εξειδικεύονται στις κάτωθι υποκατηγορίες του Κωδικού 4121.</t>
  </si>
  <si>
    <t>4121ΑΓ</t>
  </si>
  <si>
    <t>Αποζημίωση για δοθείσες διαλέξεις</t>
  </si>
  <si>
    <t>4121ΑΕ</t>
  </si>
  <si>
    <t>Μηχανολογικά, Ηλεκτρολογικά, Αναπτυξιακά.</t>
  </si>
  <si>
    <t>4121ΑΖ</t>
  </si>
  <si>
    <t>Αντιδραστήρια, διαλύτες.</t>
  </si>
  <si>
    <t>4121ΑΘ</t>
  </si>
  <si>
    <t>Γενικής Χρήσης, υαλικά πλαστικά.</t>
  </si>
  <si>
    <t>4121ΑΙ</t>
  </si>
  <si>
    <t>Επιστημονικός Εξοπλισμός.</t>
  </si>
  <si>
    <t>4121ΑΚ</t>
  </si>
  <si>
    <t>Ασκήσεις Υπαίθρου.</t>
  </si>
  <si>
    <t>4121ΑΣΤ</t>
  </si>
  <si>
    <t>Αέρια, αναγεννήσεις στηλών απιονισμού.</t>
  </si>
  <si>
    <t>7111A</t>
  </si>
  <si>
    <t>Προμήθεια επίπλων.</t>
  </si>
  <si>
    <t>7112A</t>
  </si>
  <si>
    <t>7123A</t>
  </si>
  <si>
    <t>Προμήθεια Ηλεκτρονικών Υπολογιστών, λογισμικού και συναφούς βοηθητικού εξοπλισμού (πάγιος εξοπλισμός).</t>
  </si>
  <si>
    <t>7123Γ</t>
  </si>
  <si>
    <t>7124Α</t>
  </si>
  <si>
    <t>Προμήθεια φωτοτυπικών μηχανημάτων.</t>
  </si>
  <si>
    <t>7129A</t>
  </si>
  <si>
    <t>Αγορά Βιντεοπροβολέων, προβολέων διαφανειών και Φαξ.</t>
  </si>
  <si>
    <t>ΥΑΛΟΥΡΓΕΙΟ</t>
  </si>
  <si>
    <t>ΜΗΧΑΝΟΥΡΓΕΙΟ</t>
  </si>
  <si>
    <t>ΕΡΓ. ΕΝΟΡΓΑΝΗΣ ΑΝΑΛΥΣΗΣ</t>
  </si>
  <si>
    <t>ΕΡΓ. ΗΛΕΚΤΡ. ΜΙΚΡΟΣΚΟΠΙΑΣ ΚΑΙ ΜΙΚΡΟΑΝΑΛΥΣΗΣ</t>
  </si>
  <si>
    <t>ΠΕΙΡΑΜΑΤΟΖΩΑ</t>
  </si>
  <si>
    <t>ΑΚΤΙΝΕΣ Χ (XRD)</t>
  </si>
  <si>
    <t>ΒΙΒΛΙΟΘΗΚΗ &amp; ΚΕΝΤΡΟ ΠΛΗΡΟΦΟΡΗΣΗΣ</t>
  </si>
  <si>
    <t>ΣΥΝΟΛΟ</t>
  </si>
  <si>
    <t>1Η ΤΡΟΠΟΠΟΙΗΣΗ</t>
  </si>
  <si>
    <t>2Η ΤΡΟΠΟΠΟΙΗΣΗ</t>
  </si>
  <si>
    <t>ΑΥΞΗΣΗ(+)/ ΜΕΙΩΣΗ (-)</t>
  </si>
  <si>
    <t>Σημειώσεις</t>
  </si>
  <si>
    <t>Όσο αφορά τη συντήρηση, ο Κωδικός 0889 θα επιμερισθεί  σε:</t>
  </si>
  <si>
    <t>β) συντήρηση Οργάνων και παντός είδους Επιστημονικού Εξοπλισμού ΚΑΕ 0889Γ και</t>
  </si>
  <si>
    <t>Όσο αφορά τις μετακινήσεις, ΚΑΕ 0711Α &amp; 0721Α, η έκδοση της Απόφασης Ανάληψης Υποχρέωσης και η σχετική Εντολή Μετακίνησης θα πρέπει σε κάθε περίπτωση να προηγούνται της ημερομηνίας μετακίνησης.</t>
  </si>
  <si>
    <t>1.</t>
  </si>
  <si>
    <t>2.</t>
  </si>
  <si>
    <t>3.</t>
  </si>
  <si>
    <t>4.</t>
  </si>
  <si>
    <t>5.</t>
  </si>
  <si>
    <t>6.</t>
  </si>
  <si>
    <t>7.</t>
  </si>
  <si>
    <t>8.</t>
  </si>
  <si>
    <t>9.</t>
  </si>
  <si>
    <t>10.</t>
  </si>
  <si>
    <t>Για τον ΚΑΕ 0419Α που αφορά τις αμοιβές ελεύθερων επαγγελματιών και εξωτερικών συνεργατών και μεταξύ άλλων υπόκεινται σε κρατήσεις ΕΦΚΑ (παρέχουν υπηρεσίες σε έως 2 εργοδότες), οι εργοδοτικές εισφορές, θα πρέπει να προϋπολογισθούν και να συμπεριλαμβάνονται στον ΚΑΕ 0561Α.</t>
  </si>
  <si>
    <t>Ο ΚΑΕ για την συντήρηση και επισκευή κτηρίων, κατόπιν συνεννόησης και τεχνικής περιγραφής της Τεχνικής Υπηρεσίας, είναι ο 0863Α.</t>
  </si>
  <si>
    <t>Ο ΚΑΕ για τις ασκήσεις υπαίθρου είναι ο 4121ΑΚ και αφορά τα Τμήματα Βιολογίας, Γεωλογίας, Πολιτικών Μηχανικών και Μηχανικών Περιβάλλοντος σύμφωνα με την απόφαση της Συγκλήτου.</t>
  </si>
  <si>
    <t>Ο ΚΑΕ για την αγορά επίπλων είναι ο 7111Α.</t>
  </si>
  <si>
    <t>Το όριο για την αγορά Ηλεκτρονικών Υπολογιστών, ΚΑΕ 7123Α είναι 10% του Π/Υ.</t>
  </si>
  <si>
    <t>4121ΑΛ</t>
  </si>
  <si>
    <t>Υγρό Άζωτο - Ήλιο</t>
  </si>
  <si>
    <t>ΑΡΧΙΚΗ ΚΑΤΑΝΟΜΗ 2023</t>
  </si>
  <si>
    <t>7127Α</t>
  </si>
  <si>
    <t>Τηλεφωνικά τέλη, ΚΑΕ 0832Α: αμετάβλητα σε σχέση με το 2022.</t>
  </si>
  <si>
    <t xml:space="preserve">α) συντήρηση φωτοτυπικών μηχανημάτων ΚΑΕ 0889Α. Στην αρχική κατανομή θα πρέπει να συμπεριλαμβάνετε το ποσό που αναλογεί από τις ενεργές συμβάσεις (22SYMV010309094 και 22SYMV010312497) του διαγωνισμού του 2021 ως προς το 1ο τρίμηνο + τα ποσά που δηλώθηκαν στο νέο διαγωνισμό που προκηρύχθηκε το 2022 υπολογίζοντας μόνο τους 9 μήνες. </t>
  </si>
  <si>
    <t>γ) συντήρηση Ηλεκτρονικών Υπολογιστών, Εκτυπωτών, Σαρωτών και συναφούς εξοπλισμού, ΚΑΕ 0889Δ. Για τα ποσά που δηλώθηκαν το 2022 θα υπογραφεί το συμφωνητικό με ισχύ από 1/03/2023 έως 28/02/2024. Σε περίπτωση που επιθυμείτε να συμπεριληφθείτε στην λίστα του επόμενου διαγωνισμού ο οποίος θα διεξαχθεί τέλη του 2023 θα πρέπει να δηλωθεί στην αρχική σας κατανομή.</t>
  </si>
  <si>
    <t>Ο ΚΑΕ για την προμήθεια και τοποθέτηση δαπέδων, κατόπιν συνεννόησης και τεχνικής περιγραφής της Τεχνικής Υπηρεσίας, είναι ο 1413Α για την προμήθεια των δαπέδων και ο 0863Α για την τοποθέτηση. Συντάσει μελέτη η Τεχνική Υπηρεσία υπολογίζοντας τον επιμερισμό των ποσών στους δύο ΚΑΕ.</t>
  </si>
  <si>
    <t>Προμήθεια μηχανημάτων κλιματισμού γραφείων.</t>
  </si>
  <si>
    <t>Προμήθεια Ηλεκτρικών συσκευών.</t>
  </si>
  <si>
    <t>Ανανέωση συνδρομής σε λογισμικά προγράμματα ή πακέτα και Αγορά καινούργιου λογισμικού (SOFTWARE).</t>
  </si>
  <si>
    <t>Αμοιβές Νομικών Προσώπων και Οργανισμών για την μηχανογραφική επεξεργασία στοιχείων.</t>
  </si>
  <si>
    <r>
      <t xml:space="preserve">Προμήθεια Μηχανημάτων </t>
    </r>
    <r>
      <rPr>
        <b/>
        <sz val="10"/>
        <color rgb="FF000000"/>
        <rFont val="Verdana"/>
        <family val="2"/>
        <charset val="161"/>
      </rPr>
      <t xml:space="preserve">εκτός </t>
    </r>
    <r>
      <rPr>
        <sz val="10"/>
        <color rgb="FF000000"/>
        <rFont val="Verdana"/>
        <family val="2"/>
        <charset val="161"/>
      </rPr>
      <t>από μηχανές γραφείου</t>
    </r>
  </si>
  <si>
    <t>11.</t>
  </si>
  <si>
    <r>
      <t xml:space="preserve">Ο ΚΑΕ για την </t>
    </r>
    <r>
      <rPr>
        <b/>
        <sz val="12"/>
        <color theme="1"/>
        <rFont val="Calibri"/>
        <family val="2"/>
        <charset val="161"/>
        <scheme val="minor"/>
      </rPr>
      <t>αγορά νέου λογισμικού</t>
    </r>
    <r>
      <rPr>
        <sz val="12"/>
        <color theme="1"/>
        <rFont val="Calibri"/>
        <family val="2"/>
        <charset val="161"/>
        <scheme val="minor"/>
      </rPr>
      <t xml:space="preserve"> και για την </t>
    </r>
    <r>
      <rPr>
        <b/>
        <sz val="12"/>
        <color theme="1"/>
        <rFont val="Calibri"/>
        <family val="2"/>
        <charset val="161"/>
        <scheme val="minor"/>
      </rPr>
      <t>ανανέωση συνδρομής σε λογιστικά προγράμματα ή πακέτα</t>
    </r>
    <r>
      <rPr>
        <sz val="12"/>
        <color theme="1"/>
        <rFont val="Calibri"/>
        <family val="2"/>
        <charset val="161"/>
        <scheme val="minor"/>
      </rPr>
      <t xml:space="preserve"> είναι ο 7123Γ. Θα πρέπει από τα Τμήματα να προγραμματιστούν οι σχετικές ανάγκες για το 2023 οι οποίες θα αποσταλούν στη Δ.Ο.Υ. για πιθανή διενέργεια διαγωνισμού. Δεν αφορά τις περιπτώσεις για τις οποίες οι μητρικές εταιρείες έχουν χορηγήσει βεβαίωση αποκλειστικότητας.</t>
    </r>
  </si>
  <si>
    <t xml:space="preserve">Η Κατανομή των πιστώσεων του τακτικού Προϋπολογισμού των Τμημάτων και των λοιπών μονάδων θα πρέπει να έχει ολοκληρωθεί και κοινοποιηθεί στη Δ.Ο.Υ.  στο email proypolog@upatras.gr το αργότερο έως 20/1/2023. Μετά την έγκριση της τροποποίησης θα ενημερωθείτε για τους ΚΑΕ για τους οποίους θα διεξαχθούν Διαγωνισμοί. Η σχετική απόφαση θα προκύψει με βάση το συνολικό ποσό που θα δηλωθεί από τα Τμήματα και τις λοιπές μονάδες στους αντίστοιχους ΚΑΕ.
</t>
  </si>
  <si>
    <r>
      <t xml:space="preserve">Ο ΚΑΕ 7127Α είναι για την προμήθεια μηχανημάτων </t>
    </r>
    <r>
      <rPr>
        <b/>
        <sz val="12"/>
        <color theme="1"/>
        <rFont val="Calibri"/>
        <family val="2"/>
        <charset val="161"/>
        <scheme val="minor"/>
      </rPr>
      <t>εκτός</t>
    </r>
    <r>
      <rPr>
        <sz val="12"/>
        <color theme="1"/>
        <rFont val="Calibri"/>
        <family val="2"/>
        <charset val="161"/>
        <scheme val="minor"/>
      </rPr>
      <t xml:space="preserve"> από μηχανές γραφείου και </t>
    </r>
    <r>
      <rPr>
        <b/>
        <sz val="12"/>
        <color theme="1"/>
        <rFont val="Calibri"/>
        <family val="2"/>
        <charset val="161"/>
        <scheme val="minor"/>
      </rPr>
      <t>ειδικότερα</t>
    </r>
    <r>
      <rPr>
        <sz val="12"/>
        <color theme="1"/>
        <rFont val="Calibri"/>
        <family val="2"/>
        <charset val="161"/>
        <scheme val="minor"/>
      </rPr>
      <t xml:space="preserve"> εκτός των μηχανημάτων που συμπεριλαμβάνονται στους ΚΑΕ 4121ΑΙ, 7111Α, 7123Α, 7124Α και 7129Α.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</si>
</sst>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1"/>
      <scheme val="minor"/>
    </font>
    <font>
      <sz val="12"/>
      <color theme="1"/>
      <name val="Microsoft Sans Serif"/>
      <family val="2"/>
      <charset val="161"/>
    </font>
    <font>
      <sz val="10"/>
      <color rgb="FF000000"/>
      <name val="Verdana"/>
      <family val="2"/>
      <charset val="161"/>
    </font>
    <font>
      <b/>
      <u/>
      <sz val="10"/>
      <color rgb="FF000000"/>
      <name val="Verdana"/>
      <family val="2"/>
      <charset val="161"/>
    </font>
    <font>
      <sz val="10"/>
      <color rgb="FF000000"/>
      <name val="Times New Roman"/>
      <family val="1"/>
      <charset val="161"/>
    </font>
    <font>
      <b/>
      <sz val="11"/>
      <color rgb="FF000000"/>
      <name val="Calibri"/>
      <family val="2"/>
      <charset val="161"/>
    </font>
    <font>
      <b/>
      <i/>
      <u/>
      <sz val="12"/>
      <color rgb="FF000000"/>
      <name val="Calibri"/>
      <family val="2"/>
      <charset val="161"/>
    </font>
    <font>
      <sz val="10"/>
      <color theme="1"/>
      <name val="Calibri"/>
      <family val="2"/>
      <charset val="161"/>
      <scheme val="minor"/>
    </font>
    <font>
      <b/>
      <sz val="10"/>
      <color rgb="FF000000"/>
      <name val="Verdana"/>
      <family val="2"/>
      <charset val="161"/>
    </font>
    <font>
      <b/>
      <i/>
      <u/>
      <sz val="10"/>
      <color rgb="FF000000"/>
      <name val="Verdana"/>
      <family val="2"/>
      <charset val="161"/>
    </font>
    <font>
      <u/>
      <sz val="10"/>
      <color rgb="FF000000"/>
      <name val="Verdana"/>
      <family val="2"/>
      <charset val="161"/>
    </font>
    <font>
      <sz val="12"/>
      <color theme="1"/>
      <name val="Calibri"/>
      <family val="2"/>
      <charset val="161"/>
      <scheme val="minor"/>
    </font>
    <font>
      <sz val="12"/>
      <color rgb="FF000000"/>
      <name val="Verdana"/>
      <family val="2"/>
      <charset val="161"/>
    </font>
    <font>
      <b/>
      <u/>
      <sz val="11"/>
      <color theme="1"/>
      <name val="Verdana"/>
      <family val="2"/>
      <charset val="161"/>
    </font>
    <font>
      <b/>
      <sz val="12"/>
      <color theme="1"/>
      <name val="Calibri"/>
      <family val="2"/>
      <charset val="161"/>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s>
  <cellStyleXfs count="1">
    <xf numFmtId="0" fontId="0" fillId="0" borderId="0"/>
  </cellStyleXfs>
  <cellXfs count="58">
    <xf numFmtId="0" fontId="0" fillId="0" borderId="0" xfId="0"/>
    <xf numFmtId="0" fontId="2" fillId="0" borderId="1"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xf numFmtId="0" fontId="2" fillId="0" borderId="3" xfId="0" applyFont="1" applyBorder="1" applyAlignment="1">
      <alignment vertical="center" wrapText="1"/>
    </xf>
    <xf numFmtId="0" fontId="2" fillId="0" borderId="3" xfId="0" applyFont="1" applyBorder="1" applyAlignment="1">
      <alignment vertical="center"/>
    </xf>
    <xf numFmtId="0" fontId="3" fillId="0" borderId="1" xfId="0" applyFont="1" applyBorder="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wrapText="1"/>
    </xf>
    <xf numFmtId="0" fontId="10" fillId="0" borderId="2" xfId="0" applyFont="1" applyBorder="1" applyAlignment="1">
      <alignment horizontal="center" vertical="center" wrapText="1"/>
    </xf>
    <xf numFmtId="4" fontId="11" fillId="0" borderId="4" xfId="0" applyNumberFormat="1" applyFont="1" applyBorder="1"/>
    <xf numFmtId="4" fontId="11" fillId="0" borderId="5" xfId="0" applyNumberFormat="1" applyFont="1" applyBorder="1"/>
    <xf numFmtId="4" fontId="11" fillId="0" borderId="3" xfId="0" applyNumberFormat="1" applyFont="1" applyBorder="1"/>
    <xf numFmtId="4" fontId="11" fillId="0" borderId="8" xfId="0" applyNumberFormat="1" applyFont="1" applyBorder="1"/>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4" fontId="11" fillId="0" borderId="10" xfId="0" applyNumberFormat="1" applyFont="1" applyBorder="1"/>
    <xf numFmtId="4" fontId="11" fillId="0" borderId="11" xfId="0" applyNumberFormat="1" applyFont="1" applyBorder="1"/>
    <xf numFmtId="0" fontId="1" fillId="0" borderId="12" xfId="0" applyFont="1" applyBorder="1" applyAlignment="1">
      <alignment vertical="top"/>
    </xf>
    <xf numFmtId="0" fontId="9" fillId="0" borderId="13" xfId="0" applyFont="1" applyBorder="1" applyAlignment="1">
      <alignment horizontal="center" vertical="center" wrapText="1"/>
    </xf>
    <xf numFmtId="0" fontId="2" fillId="0" borderId="13" xfId="0" applyFont="1" applyBorder="1" applyAlignment="1">
      <alignment vertical="center"/>
    </xf>
    <xf numFmtId="4" fontId="11" fillId="0" borderId="13" xfId="0" applyNumberFormat="1" applyFont="1" applyBorder="1"/>
    <xf numFmtId="4" fontId="11" fillId="0" borderId="14" xfId="0" applyNumberFormat="1" applyFont="1" applyBorder="1"/>
    <xf numFmtId="0" fontId="13" fillId="0" borderId="0" xfId="0" applyFont="1" applyAlignment="1">
      <alignment vertical="center"/>
    </xf>
    <xf numFmtId="0" fontId="5" fillId="0" borderId="0" xfId="0" applyFont="1" applyAlignment="1">
      <alignment horizontal="left" vertical="center"/>
    </xf>
    <xf numFmtId="0" fontId="1" fillId="0" borderId="0" xfId="0" applyFont="1" applyBorder="1" applyAlignment="1">
      <alignment vertical="top"/>
    </xf>
    <xf numFmtId="0" fontId="9" fillId="0" borderId="0" xfId="0" applyFont="1" applyBorder="1" applyAlignment="1">
      <alignment horizontal="center" vertical="center" wrapText="1"/>
    </xf>
    <xf numFmtId="0" fontId="2" fillId="0" borderId="0" xfId="0" applyFont="1" applyBorder="1" applyAlignment="1">
      <alignment vertical="center"/>
    </xf>
    <xf numFmtId="4" fontId="11" fillId="0" borderId="0" xfId="0" applyNumberFormat="1" applyFont="1" applyBorder="1"/>
    <xf numFmtId="0" fontId="11" fillId="0" borderId="0" xfId="0" applyFont="1" applyAlignment="1">
      <alignment horizontal="right" vertical="top"/>
    </xf>
    <xf numFmtId="0" fontId="11" fillId="0" borderId="0" xfId="0" applyFont="1"/>
    <xf numFmtId="0" fontId="11" fillId="0" borderId="0" xfId="0" applyFont="1" applyAlignment="1">
      <alignment vertical="top" wrapText="1"/>
    </xf>
    <xf numFmtId="0" fontId="2" fillId="0" borderId="7" xfId="0" applyFont="1" applyBorder="1" applyAlignment="1">
      <alignment horizontal="center" vertical="center"/>
    </xf>
    <xf numFmtId="0" fontId="12" fillId="0" borderId="3" xfId="0" applyFont="1" applyBorder="1" applyAlignment="1">
      <alignment horizontal="center" vertical="center" wrapText="1"/>
    </xf>
    <xf numFmtId="0" fontId="2" fillId="0" borderId="17" xfId="0" applyFont="1" applyBorder="1" applyAlignment="1">
      <alignment vertical="center" wrapText="1"/>
    </xf>
    <xf numFmtId="4" fontId="11" fillId="0" borderId="17" xfId="0" applyNumberFormat="1" applyFont="1" applyBorder="1"/>
    <xf numFmtId="4" fontId="11" fillId="0" borderId="18" xfId="0" applyNumberFormat="1" applyFont="1" applyBorder="1"/>
    <xf numFmtId="0" fontId="2" fillId="0" borderId="19" xfId="0" applyFont="1" applyBorder="1" applyAlignment="1">
      <alignment vertical="center" wrapText="1"/>
    </xf>
    <xf numFmtId="4" fontId="11" fillId="0" borderId="19" xfId="0" applyNumberFormat="1" applyFont="1" applyBorder="1"/>
    <xf numFmtId="4" fontId="11" fillId="0" borderId="20" xfId="0" applyNumberFormat="1" applyFont="1" applyBorder="1"/>
    <xf numFmtId="0" fontId="2" fillId="2" borderId="3" xfId="0" applyFont="1" applyFill="1" applyBorder="1" applyAlignment="1">
      <alignment vertical="center" wrapText="1"/>
    </xf>
    <xf numFmtId="0" fontId="11" fillId="0" borderId="0" xfId="0" applyFont="1" applyAlignment="1">
      <alignment vertical="top" wrapText="1"/>
    </xf>
    <xf numFmtId="0" fontId="5" fillId="0" borderId="0" xfId="0" applyFont="1" applyAlignment="1">
      <alignment horizontal="left" vertical="center"/>
    </xf>
    <xf numFmtId="0" fontId="2" fillId="0" borderId="7" xfId="0" applyFont="1" applyBorder="1" applyAlignment="1">
      <alignment horizontal="center" vertical="center"/>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5" xfId="0" applyFont="1" applyBorder="1" applyAlignment="1">
      <alignment horizontal="center" vertical="center" wrapText="1"/>
    </xf>
    <xf numFmtId="0" fontId="2" fillId="0" borderId="9" xfId="0" applyFont="1" applyBorder="1" applyAlignment="1">
      <alignment horizontal="center" vertical="center"/>
    </xf>
    <xf numFmtId="0" fontId="2" fillId="0" borderId="16" xfId="0" applyFont="1" applyBorder="1" applyAlignment="1">
      <alignment horizontal="center"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504825</xdr:colOff>
      <xdr:row>4</xdr:row>
      <xdr:rowOff>127775</xdr:rowOff>
    </xdr:to>
    <xdr:pic>
      <xdr:nvPicPr>
        <xdr:cNvPr id="2" name="Εικόνα 1"/>
        <xdr:cNvPicPr>
          <a:picLocks noChangeAspect="1"/>
        </xdr:cNvPicPr>
      </xdr:nvPicPr>
      <xdr:blipFill>
        <a:blip xmlns:r="http://schemas.openxmlformats.org/officeDocument/2006/relationships" r:embed="rId1"/>
        <a:stretch>
          <a:fillRect/>
        </a:stretch>
      </xdr:blipFill>
      <xdr:spPr>
        <a:xfrm>
          <a:off x="0" y="190500"/>
          <a:ext cx="2047875" cy="699275"/>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abSelected="1" topLeftCell="A67" workbookViewId="0">
      <selection activeCell="B82" sqref="B82:H82"/>
    </sheetView>
  </sheetViews>
  <sheetFormatPr defaultRowHeight="15" x14ac:dyDescent="0.25"/>
  <cols>
    <col min="1" max="1" width="5.7109375" customWidth="1"/>
    <col min="2" max="2" width="17.42578125" customWidth="1"/>
    <col min="3" max="3" width="30.7109375" customWidth="1"/>
    <col min="4" max="4" width="16.7109375" customWidth="1"/>
    <col min="5" max="5" width="14.7109375" customWidth="1"/>
    <col min="6" max="6" width="16.7109375" customWidth="1"/>
    <col min="7" max="7" width="14.7109375" customWidth="1"/>
    <col min="8" max="8" width="16.7109375" customWidth="1"/>
  </cols>
  <sheetData>
    <row r="1" spans="1:8" x14ac:dyDescent="0.25">
      <c r="A1" s="4" t="s">
        <v>8</v>
      </c>
      <c r="B1" s="6"/>
    </row>
    <row r="6" spans="1:8" x14ac:dyDescent="0.25">
      <c r="A6" s="51" t="s">
        <v>3</v>
      </c>
      <c r="B6" s="51"/>
    </row>
    <row r="7" spans="1:8" x14ac:dyDescent="0.25">
      <c r="A7" s="33"/>
      <c r="B7" s="33"/>
    </row>
    <row r="8" spans="1:8" ht="15.75" x14ac:dyDescent="0.25">
      <c r="A8" s="5" t="s">
        <v>4</v>
      </c>
      <c r="B8" s="5"/>
    </row>
    <row r="9" spans="1:8" ht="15.75" x14ac:dyDescent="0.25">
      <c r="A9" s="5" t="s">
        <v>5</v>
      </c>
      <c r="B9" s="5"/>
    </row>
    <row r="10" spans="1:8" ht="15.75" x14ac:dyDescent="0.25">
      <c r="A10" s="5" t="s">
        <v>6</v>
      </c>
      <c r="B10" s="5"/>
    </row>
    <row r="11" spans="1:8" ht="15.75" x14ac:dyDescent="0.25">
      <c r="A11" s="5" t="s">
        <v>7</v>
      </c>
      <c r="B11" s="5"/>
      <c r="C11" s="5"/>
    </row>
    <row r="12" spans="1:8" ht="15.75" x14ac:dyDescent="0.25">
      <c r="A12" s="5"/>
      <c r="B12" s="5"/>
      <c r="C12" s="5"/>
    </row>
    <row r="13" spans="1:8" ht="15.75" thickBot="1" x14ac:dyDescent="0.3"/>
    <row r="14" spans="1:8" ht="39" thickBot="1" x14ac:dyDescent="0.3">
      <c r="A14" s="1" t="s">
        <v>0</v>
      </c>
      <c r="B14" s="9" t="s">
        <v>1</v>
      </c>
      <c r="C14" s="2" t="s">
        <v>2</v>
      </c>
      <c r="D14" s="3" t="s">
        <v>119</v>
      </c>
      <c r="E14" s="14" t="s">
        <v>97</v>
      </c>
      <c r="F14" s="14" t="s">
        <v>95</v>
      </c>
      <c r="G14" s="14" t="s">
        <v>97</v>
      </c>
      <c r="H14" s="14" t="s">
        <v>96</v>
      </c>
    </row>
    <row r="15" spans="1:8" ht="25.5" x14ac:dyDescent="0.25">
      <c r="A15" s="11">
        <v>1</v>
      </c>
      <c r="B15" s="19" t="s">
        <v>9</v>
      </c>
      <c r="C15" s="10" t="s">
        <v>10</v>
      </c>
      <c r="D15" s="15"/>
      <c r="E15" s="15"/>
      <c r="F15" s="15">
        <f>D15+E15</f>
        <v>0</v>
      </c>
      <c r="G15" s="15"/>
      <c r="H15" s="16">
        <f>F15+G15</f>
        <v>0</v>
      </c>
    </row>
    <row r="16" spans="1:8" ht="102" x14ac:dyDescent="0.25">
      <c r="A16" s="12">
        <v>2</v>
      </c>
      <c r="B16" s="20" t="s">
        <v>11</v>
      </c>
      <c r="C16" s="7" t="s">
        <v>12</v>
      </c>
      <c r="D16" s="17"/>
      <c r="E16" s="17"/>
      <c r="F16" s="17">
        <f>D16+E16</f>
        <v>0</v>
      </c>
      <c r="G16" s="17"/>
      <c r="H16" s="18">
        <f t="shared" ref="H16:H65" si="0">F16+G16</f>
        <v>0</v>
      </c>
    </row>
    <row r="17" spans="1:8" ht="15.75" x14ac:dyDescent="0.25">
      <c r="A17" s="12">
        <v>3</v>
      </c>
      <c r="B17" s="20" t="s">
        <v>13</v>
      </c>
      <c r="C17" s="7" t="s">
        <v>14</v>
      </c>
      <c r="D17" s="17"/>
      <c r="E17" s="17"/>
      <c r="F17" s="17">
        <f t="shared" ref="F17:F65" si="1">D17+E17</f>
        <v>0</v>
      </c>
      <c r="G17" s="17"/>
      <c r="H17" s="18">
        <f t="shared" si="0"/>
        <v>0</v>
      </c>
    </row>
    <row r="18" spans="1:8" ht="51" x14ac:dyDescent="0.25">
      <c r="A18" s="12">
        <v>4</v>
      </c>
      <c r="B18" s="20" t="s">
        <v>15</v>
      </c>
      <c r="C18" s="7" t="s">
        <v>128</v>
      </c>
      <c r="D18" s="17"/>
      <c r="E18" s="17"/>
      <c r="F18" s="17">
        <f t="shared" si="1"/>
        <v>0</v>
      </c>
      <c r="G18" s="17"/>
      <c r="H18" s="18">
        <f t="shared" si="0"/>
        <v>0</v>
      </c>
    </row>
    <row r="19" spans="1:8" ht="25.5" x14ac:dyDescent="0.25">
      <c r="A19" s="12">
        <v>5</v>
      </c>
      <c r="B19" s="20" t="s">
        <v>16</v>
      </c>
      <c r="C19" s="7" t="s">
        <v>17</v>
      </c>
      <c r="D19" s="17"/>
      <c r="E19" s="17"/>
      <c r="F19" s="17">
        <f t="shared" si="1"/>
        <v>0</v>
      </c>
      <c r="G19" s="17"/>
      <c r="H19" s="18">
        <f t="shared" si="0"/>
        <v>0</v>
      </c>
    </row>
    <row r="20" spans="1:8" ht="25.5" x14ac:dyDescent="0.25">
      <c r="A20" s="52">
        <v>6</v>
      </c>
      <c r="B20" s="53" t="s">
        <v>18</v>
      </c>
      <c r="C20" s="43" t="s">
        <v>19</v>
      </c>
      <c r="D20" s="44"/>
      <c r="E20" s="44"/>
      <c r="F20" s="44">
        <f t="shared" si="1"/>
        <v>0</v>
      </c>
      <c r="G20" s="44"/>
      <c r="H20" s="45">
        <f t="shared" si="0"/>
        <v>0</v>
      </c>
    </row>
    <row r="21" spans="1:8" ht="15.75" x14ac:dyDescent="0.25">
      <c r="A21" s="52"/>
      <c r="B21" s="53"/>
      <c r="C21" s="46" t="s">
        <v>20</v>
      </c>
      <c r="D21" s="47"/>
      <c r="E21" s="47"/>
      <c r="F21" s="47">
        <f t="shared" si="1"/>
        <v>0</v>
      </c>
      <c r="G21" s="47"/>
      <c r="H21" s="48">
        <f t="shared" si="0"/>
        <v>0</v>
      </c>
    </row>
    <row r="22" spans="1:8" ht="25.5" x14ac:dyDescent="0.25">
      <c r="A22" s="12">
        <v>7</v>
      </c>
      <c r="B22" s="20" t="s">
        <v>21</v>
      </c>
      <c r="C22" s="7" t="s">
        <v>22</v>
      </c>
      <c r="D22" s="17"/>
      <c r="E22" s="17"/>
      <c r="F22" s="17">
        <f t="shared" si="1"/>
        <v>0</v>
      </c>
      <c r="G22" s="17"/>
      <c r="H22" s="18">
        <f t="shared" si="0"/>
        <v>0</v>
      </c>
    </row>
    <row r="23" spans="1:8" ht="25.5" x14ac:dyDescent="0.25">
      <c r="A23" s="12">
        <v>8</v>
      </c>
      <c r="B23" s="20" t="s">
        <v>23</v>
      </c>
      <c r="C23" s="7" t="s">
        <v>24</v>
      </c>
      <c r="D23" s="17"/>
      <c r="E23" s="17"/>
      <c r="F23" s="17">
        <f t="shared" si="1"/>
        <v>0</v>
      </c>
      <c r="G23" s="17"/>
      <c r="H23" s="18">
        <f t="shared" si="0"/>
        <v>0</v>
      </c>
    </row>
    <row r="24" spans="1:8" ht="25.5" x14ac:dyDescent="0.25">
      <c r="A24" s="12">
        <v>9</v>
      </c>
      <c r="B24" s="20" t="s">
        <v>25</v>
      </c>
      <c r="C24" s="7" t="s">
        <v>26</v>
      </c>
      <c r="D24" s="17"/>
      <c r="E24" s="17"/>
      <c r="F24" s="17">
        <f t="shared" si="1"/>
        <v>0</v>
      </c>
      <c r="G24" s="17"/>
      <c r="H24" s="18">
        <f t="shared" si="0"/>
        <v>0</v>
      </c>
    </row>
    <row r="25" spans="1:8" ht="15.75" x14ac:dyDescent="0.25">
      <c r="A25" s="12">
        <v>10</v>
      </c>
      <c r="B25" s="20" t="s">
        <v>27</v>
      </c>
      <c r="C25" s="8" t="s">
        <v>28</v>
      </c>
      <c r="D25" s="17"/>
      <c r="E25" s="17"/>
      <c r="F25" s="17">
        <f t="shared" si="1"/>
        <v>0</v>
      </c>
      <c r="G25" s="17"/>
      <c r="H25" s="18">
        <f t="shared" si="0"/>
        <v>0</v>
      </c>
    </row>
    <row r="26" spans="1:8" ht="38.25" x14ac:dyDescent="0.25">
      <c r="A26" s="12">
        <v>11</v>
      </c>
      <c r="B26" s="20" t="s">
        <v>29</v>
      </c>
      <c r="C26" s="7" t="s">
        <v>30</v>
      </c>
      <c r="D26" s="17"/>
      <c r="E26" s="17"/>
      <c r="F26" s="17">
        <f t="shared" si="1"/>
        <v>0</v>
      </c>
      <c r="G26" s="17"/>
      <c r="H26" s="18">
        <f t="shared" si="0"/>
        <v>0</v>
      </c>
    </row>
    <row r="27" spans="1:8" ht="15.75" x14ac:dyDescent="0.25">
      <c r="A27" s="12">
        <v>12</v>
      </c>
      <c r="B27" s="20" t="s">
        <v>31</v>
      </c>
      <c r="C27" s="7" t="s">
        <v>32</v>
      </c>
      <c r="D27" s="17"/>
      <c r="E27" s="17"/>
      <c r="F27" s="17">
        <f t="shared" si="1"/>
        <v>0</v>
      </c>
      <c r="G27" s="17"/>
      <c r="H27" s="18">
        <f t="shared" si="0"/>
        <v>0</v>
      </c>
    </row>
    <row r="28" spans="1:8" ht="63.75" x14ac:dyDescent="0.25">
      <c r="A28" s="12">
        <v>13</v>
      </c>
      <c r="B28" s="20" t="s">
        <v>33</v>
      </c>
      <c r="C28" s="7" t="s">
        <v>34</v>
      </c>
      <c r="D28" s="17"/>
      <c r="E28" s="17"/>
      <c r="F28" s="17">
        <f t="shared" si="1"/>
        <v>0</v>
      </c>
      <c r="G28" s="17"/>
      <c r="H28" s="18">
        <f t="shared" si="0"/>
        <v>0</v>
      </c>
    </row>
    <row r="29" spans="1:8" ht="25.5" x14ac:dyDescent="0.25">
      <c r="A29" s="12">
        <v>14</v>
      </c>
      <c r="B29" s="20" t="s">
        <v>35</v>
      </c>
      <c r="C29" s="7" t="s">
        <v>36</v>
      </c>
      <c r="D29" s="17"/>
      <c r="E29" s="17"/>
      <c r="F29" s="17">
        <f t="shared" si="1"/>
        <v>0</v>
      </c>
      <c r="G29" s="17"/>
      <c r="H29" s="18">
        <f t="shared" si="0"/>
        <v>0</v>
      </c>
    </row>
    <row r="30" spans="1:8" ht="25.5" x14ac:dyDescent="0.25">
      <c r="A30" s="12">
        <v>15</v>
      </c>
      <c r="B30" s="20" t="s">
        <v>37</v>
      </c>
      <c r="C30" s="7" t="s">
        <v>38</v>
      </c>
      <c r="D30" s="17"/>
      <c r="E30" s="17"/>
      <c r="F30" s="17">
        <f t="shared" si="1"/>
        <v>0</v>
      </c>
      <c r="G30" s="17"/>
      <c r="H30" s="18">
        <f t="shared" si="0"/>
        <v>0</v>
      </c>
    </row>
    <row r="31" spans="1:8" ht="38.25" x14ac:dyDescent="0.25">
      <c r="A31" s="12">
        <v>16</v>
      </c>
      <c r="B31" s="20" t="s">
        <v>39</v>
      </c>
      <c r="C31" s="7" t="s">
        <v>40</v>
      </c>
      <c r="D31" s="17"/>
      <c r="E31" s="17"/>
      <c r="F31" s="17">
        <f t="shared" si="1"/>
        <v>0</v>
      </c>
      <c r="G31" s="17"/>
      <c r="H31" s="18">
        <f t="shared" si="0"/>
        <v>0</v>
      </c>
    </row>
    <row r="32" spans="1:8" ht="51" x14ac:dyDescent="0.25">
      <c r="A32" s="12">
        <v>17</v>
      </c>
      <c r="B32" s="20" t="s">
        <v>41</v>
      </c>
      <c r="C32" s="7" t="s">
        <v>42</v>
      </c>
      <c r="D32" s="17"/>
      <c r="E32" s="17"/>
      <c r="F32" s="17">
        <f t="shared" si="1"/>
        <v>0</v>
      </c>
      <c r="G32" s="17"/>
      <c r="H32" s="18">
        <f t="shared" si="0"/>
        <v>0</v>
      </c>
    </row>
    <row r="33" spans="1:8" ht="25.5" x14ac:dyDescent="0.25">
      <c r="A33" s="12">
        <v>18</v>
      </c>
      <c r="B33" s="20" t="s">
        <v>43</v>
      </c>
      <c r="C33" s="7" t="s">
        <v>44</v>
      </c>
      <c r="D33" s="17"/>
      <c r="E33" s="17"/>
      <c r="F33" s="17">
        <f t="shared" si="1"/>
        <v>0</v>
      </c>
      <c r="G33" s="17"/>
      <c r="H33" s="18">
        <f t="shared" si="0"/>
        <v>0</v>
      </c>
    </row>
    <row r="34" spans="1:8" ht="25.5" x14ac:dyDescent="0.25">
      <c r="A34" s="12">
        <v>19</v>
      </c>
      <c r="B34" s="20" t="s">
        <v>45</v>
      </c>
      <c r="C34" s="7" t="s">
        <v>46</v>
      </c>
      <c r="D34" s="17"/>
      <c r="E34" s="17"/>
      <c r="F34" s="17">
        <f t="shared" si="1"/>
        <v>0</v>
      </c>
      <c r="G34" s="17"/>
      <c r="H34" s="18">
        <f t="shared" si="0"/>
        <v>0</v>
      </c>
    </row>
    <row r="35" spans="1:8" ht="15.75" x14ac:dyDescent="0.25">
      <c r="A35" s="12">
        <v>20</v>
      </c>
      <c r="B35" s="20" t="s">
        <v>47</v>
      </c>
      <c r="C35" s="7" t="s">
        <v>48</v>
      </c>
      <c r="D35" s="17"/>
      <c r="E35" s="17"/>
      <c r="F35" s="17">
        <f t="shared" si="1"/>
        <v>0</v>
      </c>
      <c r="G35" s="17"/>
      <c r="H35" s="18">
        <f t="shared" si="0"/>
        <v>0</v>
      </c>
    </row>
    <row r="36" spans="1:8" ht="38.25" x14ac:dyDescent="0.25">
      <c r="A36" s="12">
        <v>21</v>
      </c>
      <c r="B36" s="20" t="s">
        <v>49</v>
      </c>
      <c r="C36" s="7" t="s">
        <v>50</v>
      </c>
      <c r="D36" s="17"/>
      <c r="E36" s="17"/>
      <c r="F36" s="17">
        <f t="shared" si="1"/>
        <v>0</v>
      </c>
      <c r="G36" s="17"/>
      <c r="H36" s="18">
        <f t="shared" si="0"/>
        <v>0</v>
      </c>
    </row>
    <row r="37" spans="1:8" ht="51" x14ac:dyDescent="0.25">
      <c r="A37" s="12">
        <v>22</v>
      </c>
      <c r="B37" s="20" t="s">
        <v>51</v>
      </c>
      <c r="C37" s="7" t="s">
        <v>52</v>
      </c>
      <c r="D37" s="17"/>
      <c r="E37" s="17"/>
      <c r="F37" s="17">
        <f t="shared" si="1"/>
        <v>0</v>
      </c>
      <c r="G37" s="17"/>
      <c r="H37" s="18">
        <f t="shared" si="0"/>
        <v>0</v>
      </c>
    </row>
    <row r="38" spans="1:8" ht="38.25" x14ac:dyDescent="0.25">
      <c r="A38" s="12">
        <v>23</v>
      </c>
      <c r="B38" s="20" t="s">
        <v>53</v>
      </c>
      <c r="C38" s="7" t="s">
        <v>54</v>
      </c>
      <c r="D38" s="17"/>
      <c r="E38" s="17"/>
      <c r="F38" s="17">
        <f t="shared" si="1"/>
        <v>0</v>
      </c>
      <c r="G38" s="17"/>
      <c r="H38" s="18">
        <f t="shared" si="0"/>
        <v>0</v>
      </c>
    </row>
    <row r="39" spans="1:8" ht="63.75" x14ac:dyDescent="0.25">
      <c r="A39" s="12">
        <v>24</v>
      </c>
      <c r="B39" s="20" t="s">
        <v>55</v>
      </c>
      <c r="C39" s="7" t="s">
        <v>56</v>
      </c>
      <c r="D39" s="17"/>
      <c r="E39" s="17"/>
      <c r="F39" s="17">
        <f t="shared" si="1"/>
        <v>0</v>
      </c>
      <c r="G39" s="17"/>
      <c r="H39" s="18">
        <f t="shared" si="0"/>
        <v>0</v>
      </c>
    </row>
    <row r="40" spans="1:8" ht="102" x14ac:dyDescent="0.25">
      <c r="A40" s="12">
        <v>25</v>
      </c>
      <c r="B40" s="20" t="s">
        <v>57</v>
      </c>
      <c r="C40" s="7" t="s">
        <v>58</v>
      </c>
      <c r="D40" s="17"/>
      <c r="E40" s="17"/>
      <c r="F40" s="17">
        <f t="shared" si="1"/>
        <v>0</v>
      </c>
      <c r="G40" s="17"/>
      <c r="H40" s="18">
        <f t="shared" si="0"/>
        <v>0</v>
      </c>
    </row>
    <row r="41" spans="1:8" ht="25.5" x14ac:dyDescent="0.25">
      <c r="A41" s="12">
        <v>26</v>
      </c>
      <c r="B41" s="20" t="s">
        <v>59</v>
      </c>
      <c r="C41" s="7" t="s">
        <v>60</v>
      </c>
      <c r="D41" s="17"/>
      <c r="E41" s="17"/>
      <c r="F41" s="17">
        <f t="shared" si="1"/>
        <v>0</v>
      </c>
      <c r="G41" s="17"/>
      <c r="H41" s="18">
        <f t="shared" si="0"/>
        <v>0</v>
      </c>
    </row>
    <row r="42" spans="1:8" ht="102" x14ac:dyDescent="0.25">
      <c r="A42" s="12">
        <v>27</v>
      </c>
      <c r="B42" s="21" t="s">
        <v>61</v>
      </c>
      <c r="C42" s="7" t="s">
        <v>62</v>
      </c>
      <c r="D42" s="17"/>
      <c r="E42" s="17"/>
      <c r="F42" s="17">
        <f t="shared" si="1"/>
        <v>0</v>
      </c>
      <c r="G42" s="17"/>
      <c r="H42" s="18">
        <f t="shared" si="0"/>
        <v>0</v>
      </c>
    </row>
    <row r="43" spans="1:8" ht="25.5" x14ac:dyDescent="0.25">
      <c r="A43" s="12">
        <v>28</v>
      </c>
      <c r="B43" s="20" t="s">
        <v>63</v>
      </c>
      <c r="C43" s="7" t="s">
        <v>64</v>
      </c>
      <c r="D43" s="17"/>
      <c r="E43" s="17"/>
      <c r="F43" s="17">
        <f t="shared" si="1"/>
        <v>0</v>
      </c>
      <c r="G43" s="17"/>
      <c r="H43" s="18">
        <f t="shared" si="0"/>
        <v>0</v>
      </c>
    </row>
    <row r="44" spans="1:8" ht="25.5" x14ac:dyDescent="0.25">
      <c r="A44" s="12">
        <v>29</v>
      </c>
      <c r="B44" s="20" t="s">
        <v>65</v>
      </c>
      <c r="C44" s="7" t="s">
        <v>66</v>
      </c>
      <c r="D44" s="17"/>
      <c r="E44" s="17"/>
      <c r="F44" s="17">
        <f t="shared" si="1"/>
        <v>0</v>
      </c>
      <c r="G44" s="17"/>
      <c r="H44" s="18">
        <f t="shared" si="0"/>
        <v>0</v>
      </c>
    </row>
    <row r="45" spans="1:8" ht="15.75" x14ac:dyDescent="0.25">
      <c r="A45" s="12">
        <v>30</v>
      </c>
      <c r="B45" s="20" t="s">
        <v>67</v>
      </c>
      <c r="C45" s="7" t="s">
        <v>68</v>
      </c>
      <c r="D45" s="17"/>
      <c r="E45" s="17"/>
      <c r="F45" s="17">
        <f t="shared" si="1"/>
        <v>0</v>
      </c>
      <c r="G45" s="17"/>
      <c r="H45" s="18">
        <f t="shared" si="0"/>
        <v>0</v>
      </c>
    </row>
    <row r="46" spans="1:8" ht="25.5" x14ac:dyDescent="0.25">
      <c r="A46" s="12">
        <v>31</v>
      </c>
      <c r="B46" s="20" t="s">
        <v>69</v>
      </c>
      <c r="C46" s="7" t="s">
        <v>70</v>
      </c>
      <c r="D46" s="17"/>
      <c r="E46" s="17"/>
      <c r="F46" s="17">
        <f t="shared" si="1"/>
        <v>0</v>
      </c>
      <c r="G46" s="17"/>
      <c r="H46" s="18">
        <f t="shared" si="0"/>
        <v>0</v>
      </c>
    </row>
    <row r="47" spans="1:8" ht="15.75" x14ac:dyDescent="0.25">
      <c r="A47" s="12">
        <v>32</v>
      </c>
      <c r="B47" s="20" t="s">
        <v>71</v>
      </c>
      <c r="C47" s="7" t="s">
        <v>72</v>
      </c>
      <c r="D47" s="17"/>
      <c r="E47" s="17"/>
      <c r="F47" s="17">
        <f t="shared" si="1"/>
        <v>0</v>
      </c>
      <c r="G47" s="17"/>
      <c r="H47" s="18">
        <f t="shared" si="0"/>
        <v>0</v>
      </c>
    </row>
    <row r="48" spans="1:8" ht="15.75" x14ac:dyDescent="0.25">
      <c r="A48" s="41">
        <v>33</v>
      </c>
      <c r="B48" s="42" t="s">
        <v>73</v>
      </c>
      <c r="C48" s="7" t="s">
        <v>74</v>
      </c>
      <c r="D48" s="17"/>
      <c r="E48" s="17"/>
      <c r="F48" s="17">
        <f t="shared" ref="F48" si="2">D48+E48</f>
        <v>0</v>
      </c>
      <c r="G48" s="17"/>
      <c r="H48" s="18">
        <f t="shared" ref="H48" si="3">F48+G48</f>
        <v>0</v>
      </c>
    </row>
    <row r="49" spans="1:8" ht="15.75" x14ac:dyDescent="0.25">
      <c r="A49" s="12">
        <v>34</v>
      </c>
      <c r="B49" s="20" t="s">
        <v>117</v>
      </c>
      <c r="C49" s="7" t="s">
        <v>118</v>
      </c>
      <c r="D49" s="17"/>
      <c r="E49" s="17"/>
      <c r="F49" s="17">
        <f t="shared" si="1"/>
        <v>0</v>
      </c>
      <c r="G49" s="17"/>
      <c r="H49" s="18">
        <f t="shared" si="0"/>
        <v>0</v>
      </c>
    </row>
    <row r="50" spans="1:8" ht="25.5" x14ac:dyDescent="0.25">
      <c r="A50" s="12">
        <v>35</v>
      </c>
      <c r="B50" s="20" t="s">
        <v>75</v>
      </c>
      <c r="C50" s="7" t="s">
        <v>76</v>
      </c>
      <c r="D50" s="17"/>
      <c r="E50" s="17"/>
      <c r="F50" s="17">
        <f t="shared" si="1"/>
        <v>0</v>
      </c>
      <c r="G50" s="17"/>
      <c r="H50" s="18">
        <f t="shared" si="0"/>
        <v>0</v>
      </c>
    </row>
    <row r="51" spans="1:8" ht="15.75" x14ac:dyDescent="0.25">
      <c r="A51" s="12">
        <v>36</v>
      </c>
      <c r="B51" s="20" t="s">
        <v>77</v>
      </c>
      <c r="C51" s="7" t="s">
        <v>78</v>
      </c>
      <c r="D51" s="17"/>
      <c r="E51" s="17"/>
      <c r="F51" s="17">
        <f t="shared" si="1"/>
        <v>0</v>
      </c>
      <c r="G51" s="17"/>
      <c r="H51" s="18">
        <f t="shared" si="0"/>
        <v>0</v>
      </c>
    </row>
    <row r="52" spans="1:8" ht="25.5" x14ac:dyDescent="0.25">
      <c r="A52" s="56">
        <v>37</v>
      </c>
      <c r="B52" s="54" t="s">
        <v>79</v>
      </c>
      <c r="C52" s="43" t="s">
        <v>125</v>
      </c>
      <c r="D52" s="44"/>
      <c r="E52" s="44"/>
      <c r="F52" s="44">
        <f t="shared" ref="F52" si="4">D52+E52</f>
        <v>0</v>
      </c>
      <c r="G52" s="44"/>
      <c r="H52" s="45">
        <f t="shared" ref="H52" si="5">F52+G52</f>
        <v>0</v>
      </c>
    </row>
    <row r="53" spans="1:8" ht="25.5" x14ac:dyDescent="0.25">
      <c r="A53" s="57"/>
      <c r="B53" s="55"/>
      <c r="C53" s="46" t="s">
        <v>126</v>
      </c>
      <c r="D53" s="47"/>
      <c r="E53" s="47"/>
      <c r="F53" s="47">
        <f t="shared" si="1"/>
        <v>0</v>
      </c>
      <c r="G53" s="47"/>
      <c r="H53" s="48">
        <f t="shared" si="0"/>
        <v>0</v>
      </c>
    </row>
    <row r="54" spans="1:8" ht="63.75" x14ac:dyDescent="0.25">
      <c r="A54" s="12">
        <v>38</v>
      </c>
      <c r="B54" s="20" t="s">
        <v>80</v>
      </c>
      <c r="C54" s="7" t="s">
        <v>81</v>
      </c>
      <c r="D54" s="17"/>
      <c r="E54" s="17"/>
      <c r="F54" s="17">
        <f t="shared" si="1"/>
        <v>0</v>
      </c>
      <c r="G54" s="17"/>
      <c r="H54" s="18">
        <f t="shared" si="0"/>
        <v>0</v>
      </c>
    </row>
    <row r="55" spans="1:8" ht="51" x14ac:dyDescent="0.25">
      <c r="A55" s="12">
        <v>39</v>
      </c>
      <c r="B55" s="20" t="s">
        <v>82</v>
      </c>
      <c r="C55" s="7" t="s">
        <v>127</v>
      </c>
      <c r="D55" s="17"/>
      <c r="E55" s="17"/>
      <c r="F55" s="17">
        <f t="shared" si="1"/>
        <v>0</v>
      </c>
      <c r="G55" s="17"/>
      <c r="H55" s="18">
        <f t="shared" si="0"/>
        <v>0</v>
      </c>
    </row>
    <row r="56" spans="1:8" ht="25.5" x14ac:dyDescent="0.25">
      <c r="A56" s="41">
        <v>40</v>
      </c>
      <c r="B56" s="42" t="s">
        <v>83</v>
      </c>
      <c r="C56" s="7" t="s">
        <v>84</v>
      </c>
      <c r="D56" s="17"/>
      <c r="E56" s="17"/>
      <c r="F56" s="17">
        <f t="shared" ref="F56" si="6">D56+E56</f>
        <v>0</v>
      </c>
      <c r="G56" s="17"/>
      <c r="H56" s="18">
        <f t="shared" ref="H56" si="7">F56+G56</f>
        <v>0</v>
      </c>
    </row>
    <row r="57" spans="1:8" ht="25.5" x14ac:dyDescent="0.25">
      <c r="A57" s="12">
        <v>41</v>
      </c>
      <c r="B57" s="20" t="s">
        <v>120</v>
      </c>
      <c r="C57" s="49" t="s">
        <v>129</v>
      </c>
      <c r="D57" s="17"/>
      <c r="E57" s="17"/>
      <c r="F57" s="17">
        <f t="shared" si="1"/>
        <v>0</v>
      </c>
      <c r="G57" s="17"/>
      <c r="H57" s="18">
        <f t="shared" si="0"/>
        <v>0</v>
      </c>
    </row>
    <row r="58" spans="1:8" ht="38.25" x14ac:dyDescent="0.25">
      <c r="A58" s="12">
        <v>42</v>
      </c>
      <c r="B58" s="20" t="s">
        <v>85</v>
      </c>
      <c r="C58" s="7" t="s">
        <v>86</v>
      </c>
      <c r="D58" s="17"/>
      <c r="E58" s="17"/>
      <c r="F58" s="17">
        <f t="shared" si="1"/>
        <v>0</v>
      </c>
      <c r="G58" s="17"/>
      <c r="H58" s="18">
        <f t="shared" si="0"/>
        <v>0</v>
      </c>
    </row>
    <row r="59" spans="1:8" ht="15.75" x14ac:dyDescent="0.25">
      <c r="A59" s="12">
        <v>43</v>
      </c>
      <c r="B59" s="13" t="s">
        <v>87</v>
      </c>
      <c r="C59" s="8"/>
      <c r="D59" s="17"/>
      <c r="E59" s="17"/>
      <c r="F59" s="17">
        <f t="shared" si="1"/>
        <v>0</v>
      </c>
      <c r="G59" s="17"/>
      <c r="H59" s="18">
        <f t="shared" si="0"/>
        <v>0</v>
      </c>
    </row>
    <row r="60" spans="1:8" ht="15.75" x14ac:dyDescent="0.25">
      <c r="A60" s="12">
        <v>44</v>
      </c>
      <c r="B60" s="13" t="s">
        <v>88</v>
      </c>
      <c r="C60" s="8"/>
      <c r="D60" s="17"/>
      <c r="E60" s="17"/>
      <c r="F60" s="17">
        <f t="shared" si="1"/>
        <v>0</v>
      </c>
      <c r="G60" s="17"/>
      <c r="H60" s="18">
        <f t="shared" si="0"/>
        <v>0</v>
      </c>
    </row>
    <row r="61" spans="1:8" ht="22.5" customHeight="1" x14ac:dyDescent="0.25">
      <c r="A61" s="12">
        <v>45</v>
      </c>
      <c r="B61" s="13" t="s">
        <v>89</v>
      </c>
      <c r="C61" s="8"/>
      <c r="D61" s="17"/>
      <c r="E61" s="17"/>
      <c r="F61" s="17">
        <f t="shared" si="1"/>
        <v>0</v>
      </c>
      <c r="G61" s="17"/>
      <c r="H61" s="18">
        <f t="shared" si="0"/>
        <v>0</v>
      </c>
    </row>
    <row r="62" spans="1:8" ht="48" customHeight="1" x14ac:dyDescent="0.25">
      <c r="A62" s="12">
        <v>46</v>
      </c>
      <c r="B62" s="13" t="s">
        <v>90</v>
      </c>
      <c r="C62" s="8"/>
      <c r="D62" s="17"/>
      <c r="E62" s="17"/>
      <c r="F62" s="17">
        <f t="shared" si="1"/>
        <v>0</v>
      </c>
      <c r="G62" s="17"/>
      <c r="H62" s="18">
        <f t="shared" si="0"/>
        <v>0</v>
      </c>
    </row>
    <row r="63" spans="1:8" ht="15.75" x14ac:dyDescent="0.25">
      <c r="A63" s="12">
        <v>47</v>
      </c>
      <c r="B63" s="13" t="s">
        <v>91</v>
      </c>
      <c r="C63" s="8"/>
      <c r="D63" s="17"/>
      <c r="E63" s="17"/>
      <c r="F63" s="17">
        <f t="shared" si="1"/>
        <v>0</v>
      </c>
      <c r="G63" s="17"/>
      <c r="H63" s="18">
        <f t="shared" si="0"/>
        <v>0</v>
      </c>
    </row>
    <row r="64" spans="1:8" ht="13.5" customHeight="1" x14ac:dyDescent="0.25">
      <c r="A64" s="12">
        <v>48</v>
      </c>
      <c r="B64" s="13" t="s">
        <v>92</v>
      </c>
      <c r="C64" s="8"/>
      <c r="D64" s="17"/>
      <c r="E64" s="17"/>
      <c r="F64" s="17">
        <f t="shared" si="1"/>
        <v>0</v>
      </c>
      <c r="G64" s="17"/>
      <c r="H64" s="18">
        <f t="shared" si="0"/>
        <v>0</v>
      </c>
    </row>
    <row r="65" spans="1:8" ht="38.25" customHeight="1" thickBot="1" x14ac:dyDescent="0.3">
      <c r="A65" s="22">
        <v>49</v>
      </c>
      <c r="B65" s="23" t="s">
        <v>93</v>
      </c>
      <c r="C65" s="24"/>
      <c r="D65" s="25"/>
      <c r="E65" s="25"/>
      <c r="F65" s="25">
        <f t="shared" si="1"/>
        <v>0</v>
      </c>
      <c r="G65" s="25"/>
      <c r="H65" s="26">
        <f t="shared" si="0"/>
        <v>0</v>
      </c>
    </row>
    <row r="66" spans="1:8" ht="16.5" thickBot="1" x14ac:dyDescent="0.3">
      <c r="A66" s="27"/>
      <c r="B66" s="28" t="s">
        <v>94</v>
      </c>
      <c r="C66" s="29"/>
      <c r="D66" s="30">
        <f>SUM(D15:D65)</f>
        <v>0</v>
      </c>
      <c r="E66" s="30">
        <f>SUM(E15:E65)</f>
        <v>0</v>
      </c>
      <c r="F66" s="30">
        <f>SUM(F15:F65)</f>
        <v>0</v>
      </c>
      <c r="G66" s="30">
        <f>SUM(G15:G65)</f>
        <v>0</v>
      </c>
      <c r="H66" s="31">
        <f>SUM(H15:H65)</f>
        <v>0</v>
      </c>
    </row>
    <row r="67" spans="1:8" ht="15.75" x14ac:dyDescent="0.25">
      <c r="A67" s="34"/>
      <c r="B67" s="35"/>
      <c r="C67" s="36"/>
      <c r="D67" s="37"/>
      <c r="E67" s="37"/>
      <c r="F67" s="37"/>
      <c r="G67" s="37"/>
      <c r="H67" s="37"/>
    </row>
    <row r="69" spans="1:8" x14ac:dyDescent="0.25">
      <c r="B69" s="32" t="s">
        <v>98</v>
      </c>
    </row>
    <row r="70" spans="1:8" ht="50.25" customHeight="1" x14ac:dyDescent="0.25">
      <c r="A70" s="38" t="s">
        <v>102</v>
      </c>
      <c r="B70" s="50" t="s">
        <v>112</v>
      </c>
      <c r="C70" s="50"/>
      <c r="D70" s="50"/>
      <c r="E70" s="50"/>
      <c r="F70" s="50"/>
      <c r="G70" s="50"/>
      <c r="H70" s="50"/>
    </row>
    <row r="71" spans="1:8" ht="50.25" customHeight="1" x14ac:dyDescent="0.25">
      <c r="A71" s="38" t="s">
        <v>103</v>
      </c>
      <c r="B71" s="50" t="s">
        <v>131</v>
      </c>
      <c r="C71" s="50"/>
      <c r="D71" s="50"/>
      <c r="E71" s="50"/>
      <c r="F71" s="50"/>
      <c r="G71" s="50"/>
      <c r="H71" s="50"/>
    </row>
    <row r="72" spans="1:8" ht="15.75" x14ac:dyDescent="0.25">
      <c r="A72" s="38" t="s">
        <v>104</v>
      </c>
      <c r="B72" s="50" t="s">
        <v>121</v>
      </c>
      <c r="C72" s="50"/>
      <c r="D72" s="50"/>
      <c r="E72" s="50"/>
      <c r="F72" s="50"/>
      <c r="G72" s="50"/>
      <c r="H72" s="50"/>
    </row>
    <row r="73" spans="1:8" ht="15.75" x14ac:dyDescent="0.25">
      <c r="A73" s="38" t="s">
        <v>105</v>
      </c>
      <c r="B73" s="50" t="s">
        <v>116</v>
      </c>
      <c r="C73" s="50"/>
      <c r="D73" s="50"/>
      <c r="E73" s="50"/>
      <c r="F73" s="50"/>
      <c r="G73" s="50"/>
      <c r="H73" s="50"/>
    </row>
    <row r="74" spans="1:8" ht="15.75" x14ac:dyDescent="0.25">
      <c r="A74" s="38" t="s">
        <v>106</v>
      </c>
      <c r="B74" s="50" t="s">
        <v>99</v>
      </c>
      <c r="C74" s="50"/>
      <c r="D74" s="50"/>
      <c r="E74" s="50"/>
      <c r="F74" s="50"/>
      <c r="G74" s="50"/>
      <c r="H74" s="50"/>
    </row>
    <row r="75" spans="1:8" ht="48.75" customHeight="1" x14ac:dyDescent="0.25">
      <c r="A75" s="38"/>
      <c r="B75" s="50" t="s">
        <v>122</v>
      </c>
      <c r="C75" s="50"/>
      <c r="D75" s="50"/>
      <c r="E75" s="50"/>
      <c r="F75" s="50"/>
      <c r="G75" s="50"/>
      <c r="H75" s="50"/>
    </row>
    <row r="76" spans="1:8" ht="15.75" x14ac:dyDescent="0.25">
      <c r="A76" s="38"/>
      <c r="B76" s="50" t="s">
        <v>100</v>
      </c>
      <c r="C76" s="50"/>
      <c r="D76" s="50"/>
      <c r="E76" s="50"/>
      <c r="F76" s="50"/>
      <c r="G76" s="50"/>
      <c r="H76" s="50"/>
    </row>
    <row r="77" spans="1:8" ht="45.75" customHeight="1" x14ac:dyDescent="0.25">
      <c r="A77" s="38"/>
      <c r="B77" s="50" t="s">
        <v>123</v>
      </c>
      <c r="C77" s="50"/>
      <c r="D77" s="50"/>
      <c r="E77" s="50"/>
      <c r="F77" s="50"/>
      <c r="G77" s="50"/>
      <c r="H77" s="50"/>
    </row>
    <row r="78" spans="1:8" ht="25.5" customHeight="1" x14ac:dyDescent="0.25">
      <c r="A78" s="38" t="s">
        <v>107</v>
      </c>
      <c r="B78" s="50" t="s">
        <v>113</v>
      </c>
      <c r="C78" s="50"/>
      <c r="D78" s="50"/>
      <c r="E78" s="50"/>
      <c r="F78" s="50"/>
      <c r="G78" s="50"/>
      <c r="H78" s="50"/>
    </row>
    <row r="79" spans="1:8" ht="45.75" customHeight="1" x14ac:dyDescent="0.25">
      <c r="A79" s="38" t="s">
        <v>108</v>
      </c>
      <c r="B79" s="50" t="s">
        <v>124</v>
      </c>
      <c r="C79" s="50"/>
      <c r="D79" s="50"/>
      <c r="E79" s="50"/>
      <c r="F79" s="50"/>
      <c r="G79" s="50"/>
      <c r="H79" s="50"/>
    </row>
    <row r="80" spans="1:8" ht="30" customHeight="1" x14ac:dyDescent="0.25">
      <c r="A80" s="38" t="s">
        <v>109</v>
      </c>
      <c r="B80" s="50" t="s">
        <v>114</v>
      </c>
      <c r="C80" s="50"/>
      <c r="D80" s="50"/>
      <c r="E80" s="50"/>
      <c r="F80" s="50"/>
      <c r="G80" s="50"/>
      <c r="H80" s="50"/>
    </row>
    <row r="81" spans="1:8" ht="15.75" x14ac:dyDescent="0.25">
      <c r="A81" s="38" t="s">
        <v>110</v>
      </c>
      <c r="B81" s="50" t="s">
        <v>115</v>
      </c>
      <c r="C81" s="50"/>
      <c r="D81" s="50"/>
      <c r="E81" s="50"/>
      <c r="F81" s="50"/>
      <c r="G81" s="50"/>
      <c r="H81" s="50"/>
    </row>
    <row r="82" spans="1:8" ht="34.5" customHeight="1" x14ac:dyDescent="0.25">
      <c r="A82" s="38" t="s">
        <v>111</v>
      </c>
      <c r="B82" s="50" t="s">
        <v>133</v>
      </c>
      <c r="C82" s="50"/>
      <c r="D82" s="50"/>
      <c r="E82" s="50"/>
      <c r="F82" s="50"/>
      <c r="G82" s="50"/>
      <c r="H82" s="50"/>
    </row>
    <row r="83" spans="1:8" ht="30" customHeight="1" x14ac:dyDescent="0.25">
      <c r="A83" s="38" t="s">
        <v>130</v>
      </c>
      <c r="B83" s="50" t="s">
        <v>101</v>
      </c>
      <c r="C83" s="50"/>
      <c r="D83" s="50"/>
      <c r="E83" s="50"/>
      <c r="F83" s="50"/>
      <c r="G83" s="50"/>
      <c r="H83" s="50"/>
    </row>
    <row r="84" spans="1:8" ht="15.75" x14ac:dyDescent="0.25">
      <c r="A84" s="39"/>
      <c r="B84" s="40"/>
      <c r="C84" s="40"/>
      <c r="D84" s="40"/>
      <c r="E84" s="40"/>
      <c r="F84" s="40"/>
      <c r="G84" s="40"/>
      <c r="H84" s="40"/>
    </row>
    <row r="85" spans="1:8" ht="62.25" customHeight="1" x14ac:dyDescent="0.25">
      <c r="A85" s="39"/>
      <c r="B85" s="50" t="s">
        <v>132</v>
      </c>
      <c r="C85" s="50"/>
      <c r="D85" s="50"/>
      <c r="E85" s="50"/>
      <c r="F85" s="50"/>
      <c r="G85" s="50"/>
      <c r="H85" s="50"/>
    </row>
  </sheetData>
  <mergeCells count="20">
    <mergeCell ref="B80:H80"/>
    <mergeCell ref="B82:H82"/>
    <mergeCell ref="B83:H83"/>
    <mergeCell ref="B85:H85"/>
    <mergeCell ref="B74:H74"/>
    <mergeCell ref="B75:H75"/>
    <mergeCell ref="B76:H76"/>
    <mergeCell ref="B77:H77"/>
    <mergeCell ref="B78:H78"/>
    <mergeCell ref="B79:H79"/>
    <mergeCell ref="B81:H81"/>
    <mergeCell ref="B73:H73"/>
    <mergeCell ref="A6:B6"/>
    <mergeCell ref="A20:A21"/>
    <mergeCell ref="B20:B21"/>
    <mergeCell ref="B70:H70"/>
    <mergeCell ref="B71:H71"/>
    <mergeCell ref="B72:H72"/>
    <mergeCell ref="B52:B53"/>
    <mergeCell ref="A52:A53"/>
  </mergeCells>
  <pageMargins left="0.51181102362204722" right="0.51181102362204722" top="0.55118110236220474" bottom="0.55118110236220474" header="0.31496062992125984" footer="0.31496062992125984"/>
  <pageSetup paperSize="9" scale="68"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2022-12-13T09:04:57Z</cp:lastPrinted>
  <dcterms:created xsi:type="dcterms:W3CDTF">2022-02-14T12:09:38Z</dcterms:created>
  <dcterms:modified xsi:type="dcterms:W3CDTF">2023-01-18T13:01:17Z</dcterms:modified>
</cp:coreProperties>
</file>